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1\JULIO_SEP_2021\formatos\"/>
    </mc:Choice>
  </mc:AlternateContent>
  <bookViews>
    <workbookView xWindow="0" yWindow="0" windowWidth="1734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8" i="1"/>
  <c r="Z18" i="1"/>
  <c r="Z19" i="1"/>
  <c r="Z20" i="1"/>
  <c r="Z21" i="1"/>
  <c r="Z22" i="1"/>
  <c r="Z23" i="1"/>
  <c r="Z24" i="1"/>
  <c r="Z25" i="1"/>
  <c r="Z14" i="1"/>
  <c r="Z15" i="1"/>
  <c r="Z16" i="1"/>
  <c r="Z17" i="1"/>
  <c r="Z9" i="1"/>
  <c r="Z10" i="1"/>
  <c r="Z11" i="1"/>
  <c r="Z12" i="1"/>
  <c r="Z13" i="1"/>
  <c r="Z8" i="1"/>
  <c r="A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5" i="5"/>
  <c r="Y25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8" i="1"/>
  <c r="AG8" i="1"/>
</calcChain>
</file>

<file path=xl/sharedStrings.xml><?xml version="1.0" encoding="utf-8"?>
<sst xmlns="http://schemas.openxmlformats.org/spreadsheetml/2006/main" count="525" uniqueCount="137">
  <si>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</si>
  <si>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</si>
  <si>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</si>
  <si>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</si>
  <si>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</si>
  <si>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</si>
  <si>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</si>
  <si>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</si>
  <si>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</si>
  <si>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</si>
  <si>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</si>
  <si>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</si>
  <si>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</si>
  <si>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</si>
  <si>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</si>
  <si>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</si>
  <si>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</si>
  <si>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</si>
  <si>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</si>
  <si>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</si>
  <si>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</si>
  <si>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</si>
  <si>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</si>
  <si>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</si>
  <si>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</si>
  <si>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</si>
  <si>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</si>
  <si>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</si>
  <si>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</si>
  <si>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</si>
  <si>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</si>
  <si>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</si>
  <si>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</si>
  <si>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</si>
  <si>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</si>
  <si>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</si>
  <si>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</si>
  <si>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</si>
  <si>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</si>
  <si>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</si>
  <si>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</si>
  <si>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</si>
  <si>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</si>
  <si>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</si>
  <si>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</si>
  <si>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</si>
  <si>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</si>
  <si>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</si>
  <si>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</si>
  <si>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</si>
  <si>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</si>
  <si>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</si>
  <si>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</si>
  <si>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</si>
  <si>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</si>
  <si>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</si>
  <si>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</si>
  <si>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</si>
  <si>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</si>
  <si>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</si>
  <si>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</si>
  <si>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</si>
  <si>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</si>
  <si>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</si>
  <si>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</si>
  <si>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</si>
  <si>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</si>
  <si>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</si>
  <si>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</si>
  <si>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</si>
  <si>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</si>
  <si>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</si>
  <si>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</si>
  <si>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</si>
  <si>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</si>
  <si>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</si>
  <si>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</si>
  <si>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</si>
  <si>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</si>
  <si>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</si>
  <si>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</si>
  <si>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</si>
  <si>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</si>
  <si>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</si>
  <si>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</si>
  <si>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</si>
  <si>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</si>
  <si>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</si>
  <si>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</si>
  <si>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</si>
  <si>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</si>
  <si>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</si>
  <si>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</si>
  <si>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</si>
  <si>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</si>
  <si>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</si>
  <si>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</si>
  <si>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</si>
  <si>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</si>
  <si>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</si>
  <si>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</si>
  <si>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</si>
  <si>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</si>
  <si>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</si>
  <si>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</si>
  <si>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</si>
  <si>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</si>
  <si>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</si>
  <si>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</si>
  <si>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</si>
  <si>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</si>
  <si>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</si>
  <si>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</si>
  <si>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</si>
  <si>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</si>
  <si>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Dirección de Obras Públicas</t>
  </si>
  <si>
    <t>MARCO ANTONIO</t>
  </si>
  <si>
    <t>GOMEZ</t>
  </si>
  <si>
    <t>PIÑA</t>
  </si>
  <si>
    <t>México</t>
  </si>
  <si>
    <t>Guanajuato</t>
  </si>
  <si>
    <t>San Francisco del Rincón</t>
  </si>
  <si>
    <t>http://www.sanfrancisco.gob.mx/transparencia/archivos/2021/02/202104060880002846.pdf</t>
  </si>
  <si>
    <t>na</t>
  </si>
  <si>
    <t>Entrega de documentoe en Aseg</t>
  </si>
  <si>
    <t>Entregas de documentos en STyRC</t>
  </si>
  <si>
    <t>Entrega de oficios en SEDESHU</t>
  </si>
  <si>
    <t>Entrega de documentos en CODE</t>
  </si>
  <si>
    <t>Entrega de documentos a contratista en Irapuato</t>
  </si>
  <si>
    <t>Entrega de documentos en SDAYR</t>
  </si>
  <si>
    <t>Entrega de documentos en CEAG</t>
  </si>
  <si>
    <t xml:space="preserve">Entrega de oficio a contratista en Guanajuato </t>
  </si>
  <si>
    <t>Pasajes terr Nac</t>
  </si>
  <si>
    <t>https://www.sanfrancisco.gob.mx/transparencia/archivos/2021/03/202107090880000901.pdf</t>
  </si>
  <si>
    <t>https://www.sanfrancisco.gob.mx/transparencia/archivos/2021/03/202107090880000902.pdf</t>
  </si>
  <si>
    <t>https://www.sanfrancisco.gob.mx/transparencia/archivos/2019/03/201907090880000901.pdf</t>
  </si>
  <si>
    <t>http://www.sanfrancisco.gob.mx/transparencia/archivos/2021/03/202107090880000903.pdf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</si>
</sst>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80A]General"/>
    <numFmt numFmtId="165" formatCode="[$-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4" fontId="4" fillId="3" borderId="0" applyBorder="0" applyProtection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2" applyFont="1" applyFill="1" applyAlignment="1"/>
    <xf numFmtId="164" fontId="0" fillId="0" borderId="0" xfId="0" applyNumberFormat="1"/>
    <xf numFmtId="165" fontId="4" fillId="3" borderId="0" xfId="2" applyNumberFormat="1" applyFont="1" applyFill="1" applyAlignment="1"/>
    <xf numFmtId="2" fontId="4" fillId="3" borderId="0" xfId="1" applyNumberFormat="1" applyFont="1" applyFill="1" applyAlignment="1"/>
    <xf numFmtId="0" fontId="5" fillId="3" borderId="0" xfId="3" applyFill="1"/>
    <xf numFmtId="0" fontId="0" fillId="0" borderId="0" xfId="0" applyAlignment="1">
      <alignment wrapText="1"/>
    </xf>
    <xf numFmtId="164" fontId="4" fillId="3" borderId="0" xfId="2" applyFont="1" applyFill="1" applyAlignment="1">
      <alignment wrapText="1"/>
    </xf>
    <xf numFmtId="44" fontId="4" fillId="3" borderId="0" xfId="1" applyFont="1" applyFill="1" applyAlignment="1"/>
    <xf numFmtId="0" fontId="5" fillId="3" borderId="0" xfId="3" applyAlignment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2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0880002846.pdf" TargetMode="External"/><Relationship Id="rId1" Type="http://schemas.openxmlformats.org/officeDocument/2006/relationships/hyperlink" Target="http://www.sanfrancisco.gob.mx/transparencia/archivos/2021/02/20210406088000284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08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3.7109375" customWidth="1"/>
    <col min="4" max="4" width="23.71093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9" bestFit="1" customWidth="1"/>
    <col min="14" max="14" width="20.5703125" bestFit="1" customWidth="1"/>
    <col min="15" max="15" width="13.140625" customWidth="1"/>
    <col min="16" max="16" width="15.5703125" customWidth="1"/>
    <col min="17" max="17" width="11.85546875" customWidth="1"/>
    <col min="18" max="18" width="14.42578125" customWidth="1"/>
    <col min="19" max="19" width="23.7109375" customWidth="1"/>
    <col min="20" max="20" width="8.5703125" customWidth="1"/>
    <col min="21" max="22" width="16.28515625" customWidth="1"/>
    <col min="23" max="23" width="26.42578125" bestFit="1" customWidth="1"/>
    <col min="24" max="25" width="16.7109375" customWidth="1"/>
    <col min="26" max="26" width="16.85546875" customWidth="1"/>
    <col min="27" max="27" width="14.28515625" customWidth="1"/>
    <col min="28" max="28" width="24.28515625" customWidth="1"/>
    <col min="29" max="29" width="24.85546875" customWidth="1"/>
    <col min="30" max="30" width="54.28515625" style="9" bestFit="1" customWidth="1"/>
    <col min="31" max="31" width="17.7109375" customWidth="1"/>
    <col min="32" max="32" width="84.7109375" bestFit="1" customWidth="1"/>
    <col min="33" max="33" width="31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9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9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2021</v>
      </c>
      <c r="B8" s="3">
        <v>44378</v>
      </c>
      <c r="C8" s="3">
        <v>44469</v>
      </c>
      <c r="D8" t="s">
        <v>91</v>
      </c>
      <c r="F8" t="s">
        <v>114</v>
      </c>
      <c r="G8" t="s">
        <v>114</v>
      </c>
      <c r="H8" t="s">
        <v>115</v>
      </c>
      <c r="I8" s="4" t="s">
        <v>116</v>
      </c>
      <c r="J8" s="4" t="s">
        <v>117</v>
      </c>
      <c r="K8" s="4" t="s">
        <v>118</v>
      </c>
      <c r="L8" t="s">
        <v>101</v>
      </c>
      <c r="M8" s="10" t="s">
        <v>124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120</v>
      </c>
      <c r="W8" s="5" t="str">
        <f>M8</f>
        <v>Entrega de documentoe en Aseg</v>
      </c>
      <c r="X8" s="6">
        <v>44382</v>
      </c>
      <c r="Y8" s="6">
        <f>X8</f>
        <v>44382</v>
      </c>
      <c r="Z8">
        <f>Tabla_386053!A4</f>
        <v>1</v>
      </c>
      <c r="AA8" s="7">
        <v>133</v>
      </c>
      <c r="AB8">
        <v>0</v>
      </c>
      <c r="AC8" s="6">
        <v>44382</v>
      </c>
      <c r="AD8" s="12" t="s">
        <v>122</v>
      </c>
      <c r="AE8">
        <v>1</v>
      </c>
      <c r="AF8" s="8" t="s">
        <v>135</v>
      </c>
      <c r="AG8" t="str">
        <f>H8</f>
        <v>Dirección de Obras Públicas</v>
      </c>
      <c r="AH8" s="3">
        <v>44469</v>
      </c>
      <c r="AI8" s="3">
        <v>44469</v>
      </c>
      <c r="AJ8" t="s">
        <v>123</v>
      </c>
    </row>
    <row r="9" spans="1:36" ht="30" x14ac:dyDescent="0.25">
      <c r="A9">
        <v>2021</v>
      </c>
      <c r="B9" s="3">
        <v>44378</v>
      </c>
      <c r="C9" s="3">
        <v>44469</v>
      </c>
      <c r="D9" t="s">
        <v>91</v>
      </c>
      <c r="F9" t="s">
        <v>114</v>
      </c>
      <c r="G9" t="s">
        <v>114</v>
      </c>
      <c r="H9" t="s">
        <v>115</v>
      </c>
      <c r="I9" s="4" t="s">
        <v>116</v>
      </c>
      <c r="J9" s="4" t="s">
        <v>117</v>
      </c>
      <c r="K9" s="4" t="s">
        <v>118</v>
      </c>
      <c r="L9" t="s">
        <v>101</v>
      </c>
      <c r="M9" s="10" t="s">
        <v>125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120</v>
      </c>
      <c r="W9" s="5" t="str">
        <f t="shared" ref="W9:W25" si="0">M9</f>
        <v>Entregas de documentos en STyRC</v>
      </c>
      <c r="X9" s="6">
        <v>44390</v>
      </c>
      <c r="Y9" s="6">
        <f t="shared" ref="Y9:Y24" si="1">X9</f>
        <v>44390</v>
      </c>
      <c r="Z9">
        <f>Tabla_386053!A5</f>
        <v>2</v>
      </c>
      <c r="AA9">
        <v>116</v>
      </c>
      <c r="AB9">
        <v>0</v>
      </c>
      <c r="AC9" s="6">
        <v>44390</v>
      </c>
      <c r="AD9" s="12" t="s">
        <v>122</v>
      </c>
      <c r="AE9">
        <v>1</v>
      </c>
      <c r="AF9" s="8" t="s">
        <v>135</v>
      </c>
      <c r="AG9" t="s">
        <v>115</v>
      </c>
      <c r="AH9" s="3">
        <v>44469</v>
      </c>
      <c r="AI9" s="3">
        <v>44469</v>
      </c>
      <c r="AJ9" t="s">
        <v>123</v>
      </c>
    </row>
    <row r="10" spans="1:36" ht="30" x14ac:dyDescent="0.25">
      <c r="A10">
        <v>2021</v>
      </c>
      <c r="B10" s="3">
        <v>44378</v>
      </c>
      <c r="C10" s="3">
        <v>44469</v>
      </c>
      <c r="D10" t="s">
        <v>91</v>
      </c>
      <c r="F10" t="s">
        <v>114</v>
      </c>
      <c r="G10" t="s">
        <v>114</v>
      </c>
      <c r="H10" t="s">
        <v>115</v>
      </c>
      <c r="I10" s="4" t="s">
        <v>116</v>
      </c>
      <c r="J10" s="4" t="s">
        <v>117</v>
      </c>
      <c r="K10" s="4" t="s">
        <v>118</v>
      </c>
      <c r="L10" t="s">
        <v>101</v>
      </c>
      <c r="M10" s="10" t="s">
        <v>126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120</v>
      </c>
      <c r="W10" s="5" t="str">
        <f t="shared" si="0"/>
        <v>Entrega de oficios en SEDESHU</v>
      </c>
      <c r="X10" s="6">
        <v>44392</v>
      </c>
      <c r="Y10" s="6">
        <f t="shared" si="1"/>
        <v>44392</v>
      </c>
      <c r="Z10">
        <f>Tabla_386053!A6</f>
        <v>3</v>
      </c>
      <c r="AA10">
        <v>100</v>
      </c>
      <c r="AB10">
        <v>0</v>
      </c>
      <c r="AC10" s="6">
        <v>44392</v>
      </c>
      <c r="AD10" s="12" t="s">
        <v>122</v>
      </c>
      <c r="AE10">
        <v>1</v>
      </c>
      <c r="AF10" s="8" t="s">
        <v>135</v>
      </c>
      <c r="AG10" t="s">
        <v>115</v>
      </c>
      <c r="AH10" s="3">
        <v>44469</v>
      </c>
      <c r="AI10" s="3">
        <v>44469</v>
      </c>
      <c r="AJ10" t="s">
        <v>123</v>
      </c>
    </row>
    <row r="11" spans="1:36" ht="30" x14ac:dyDescent="0.25">
      <c r="A11">
        <v>2021</v>
      </c>
      <c r="B11" s="3">
        <v>44378</v>
      </c>
      <c r="C11" s="3">
        <v>44469</v>
      </c>
      <c r="D11" t="s">
        <v>91</v>
      </c>
      <c r="F11" t="s">
        <v>114</v>
      </c>
      <c r="G11" t="s">
        <v>114</v>
      </c>
      <c r="H11" t="s">
        <v>115</v>
      </c>
      <c r="I11" s="4" t="s">
        <v>116</v>
      </c>
      <c r="J11" s="4" t="s">
        <v>117</v>
      </c>
      <c r="K11" s="4" t="s">
        <v>118</v>
      </c>
      <c r="L11" t="s">
        <v>101</v>
      </c>
      <c r="M11" s="10" t="s">
        <v>126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120</v>
      </c>
      <c r="W11" s="5" t="str">
        <f t="shared" si="0"/>
        <v>Entrega de oficios en SEDESHU</v>
      </c>
      <c r="X11" s="6">
        <v>44397</v>
      </c>
      <c r="Y11" s="6">
        <f t="shared" si="1"/>
        <v>44397</v>
      </c>
      <c r="Z11">
        <f>Tabla_386053!A7</f>
        <v>4</v>
      </c>
      <c r="AA11">
        <v>166</v>
      </c>
      <c r="AB11">
        <v>0</v>
      </c>
      <c r="AC11" s="6">
        <v>44397</v>
      </c>
      <c r="AD11" s="12" t="s">
        <v>122</v>
      </c>
      <c r="AE11">
        <v>1</v>
      </c>
      <c r="AF11" s="8" t="s">
        <v>135</v>
      </c>
      <c r="AG11" t="s">
        <v>115</v>
      </c>
      <c r="AH11" s="3">
        <v>44469</v>
      </c>
      <c r="AI11" s="3">
        <v>44469</v>
      </c>
      <c r="AJ11" t="s">
        <v>123</v>
      </c>
    </row>
    <row r="12" spans="1:36" ht="30" x14ac:dyDescent="0.25">
      <c r="A12">
        <v>2021</v>
      </c>
      <c r="B12" s="3">
        <v>44378</v>
      </c>
      <c r="C12" s="3">
        <v>44469</v>
      </c>
      <c r="D12" t="s">
        <v>91</v>
      </c>
      <c r="F12" t="s">
        <v>114</v>
      </c>
      <c r="G12" t="s">
        <v>114</v>
      </c>
      <c r="H12" t="s">
        <v>115</v>
      </c>
      <c r="I12" s="4" t="s">
        <v>116</v>
      </c>
      <c r="J12" s="4" t="s">
        <v>117</v>
      </c>
      <c r="K12" s="4" t="s">
        <v>118</v>
      </c>
      <c r="L12" t="s">
        <v>101</v>
      </c>
      <c r="M12" s="10" t="s">
        <v>127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120</v>
      </c>
      <c r="W12" s="5" t="str">
        <f t="shared" si="0"/>
        <v>Entrega de documentos en CODE</v>
      </c>
      <c r="X12" s="6">
        <v>44398</v>
      </c>
      <c r="Y12" s="6">
        <f t="shared" si="1"/>
        <v>44398</v>
      </c>
      <c r="Z12">
        <f>Tabla_386053!A8</f>
        <v>5</v>
      </c>
      <c r="AA12">
        <v>166</v>
      </c>
      <c r="AB12">
        <v>0</v>
      </c>
      <c r="AC12" s="6">
        <v>44398</v>
      </c>
      <c r="AD12" s="12" t="s">
        <v>122</v>
      </c>
      <c r="AE12">
        <v>1</v>
      </c>
      <c r="AF12" s="8" t="s">
        <v>135</v>
      </c>
      <c r="AG12" t="s">
        <v>115</v>
      </c>
      <c r="AH12" s="3">
        <v>44469</v>
      </c>
      <c r="AI12" s="3">
        <v>44469</v>
      </c>
      <c r="AJ12" t="s">
        <v>123</v>
      </c>
    </row>
    <row r="13" spans="1:36" ht="30" x14ac:dyDescent="0.25">
      <c r="A13">
        <v>2021</v>
      </c>
      <c r="B13" s="3">
        <v>44378</v>
      </c>
      <c r="C13" s="3">
        <v>44469</v>
      </c>
      <c r="D13" t="s">
        <v>91</v>
      </c>
      <c r="F13" t="s">
        <v>114</v>
      </c>
      <c r="G13" t="s">
        <v>114</v>
      </c>
      <c r="H13" t="s">
        <v>115</v>
      </c>
      <c r="I13" s="4" t="s">
        <v>116</v>
      </c>
      <c r="J13" s="4" t="s">
        <v>117</v>
      </c>
      <c r="K13" s="4" t="s">
        <v>118</v>
      </c>
      <c r="L13" t="s">
        <v>101</v>
      </c>
      <c r="M13" s="10" t="s">
        <v>128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120</v>
      </c>
      <c r="W13" s="5" t="str">
        <f t="shared" si="0"/>
        <v>Entrega de documentos a contratista en Irapuato</v>
      </c>
      <c r="X13" s="6">
        <v>44404</v>
      </c>
      <c r="Y13" s="6">
        <f t="shared" si="1"/>
        <v>44404</v>
      </c>
      <c r="Z13">
        <f>Tabla_386053!A9</f>
        <v>6</v>
      </c>
      <c r="AA13">
        <v>50</v>
      </c>
      <c r="AB13">
        <v>0</v>
      </c>
      <c r="AC13" s="6">
        <v>44404</v>
      </c>
      <c r="AD13" s="12" t="s">
        <v>122</v>
      </c>
      <c r="AE13">
        <v>1</v>
      </c>
      <c r="AF13" s="8" t="s">
        <v>135</v>
      </c>
      <c r="AG13" t="s">
        <v>115</v>
      </c>
      <c r="AH13" s="3">
        <v>44469</v>
      </c>
      <c r="AI13" s="3">
        <v>44469</v>
      </c>
      <c r="AJ13" t="s">
        <v>123</v>
      </c>
    </row>
    <row r="14" spans="1:36" ht="30" x14ac:dyDescent="0.25">
      <c r="A14">
        <v>2021</v>
      </c>
      <c r="B14" s="3">
        <v>44378</v>
      </c>
      <c r="C14" s="3">
        <v>44469</v>
      </c>
      <c r="D14" t="s">
        <v>91</v>
      </c>
      <c r="F14" t="s">
        <v>114</v>
      </c>
      <c r="G14" t="s">
        <v>114</v>
      </c>
      <c r="H14" t="s">
        <v>115</v>
      </c>
      <c r="I14" s="4" t="s">
        <v>116</v>
      </c>
      <c r="J14" s="4" t="s">
        <v>117</v>
      </c>
      <c r="K14" s="4" t="s">
        <v>118</v>
      </c>
      <c r="L14" t="s">
        <v>101</v>
      </c>
      <c r="M14" s="10" t="s">
        <v>126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120</v>
      </c>
      <c r="W14" s="5" t="str">
        <f t="shared" si="0"/>
        <v>Entrega de oficios en SEDESHU</v>
      </c>
      <c r="X14" s="6">
        <v>44410</v>
      </c>
      <c r="Y14" s="6">
        <f t="shared" si="1"/>
        <v>44410</v>
      </c>
      <c r="Z14">
        <f>Tabla_386053!A10</f>
        <v>7</v>
      </c>
      <c r="AA14">
        <v>166</v>
      </c>
      <c r="AB14">
        <v>0</v>
      </c>
      <c r="AC14" s="6">
        <v>44410</v>
      </c>
      <c r="AD14" s="12" t="s">
        <v>122</v>
      </c>
      <c r="AE14">
        <v>2</v>
      </c>
      <c r="AF14" s="8" t="s">
        <v>135</v>
      </c>
      <c r="AG14" t="s">
        <v>115</v>
      </c>
      <c r="AH14" s="3">
        <v>44469</v>
      </c>
      <c r="AI14" s="3">
        <v>44469</v>
      </c>
      <c r="AJ14" t="s">
        <v>123</v>
      </c>
    </row>
    <row r="15" spans="1:36" ht="30" x14ac:dyDescent="0.25">
      <c r="A15">
        <v>2021</v>
      </c>
      <c r="B15" s="3">
        <v>44378</v>
      </c>
      <c r="C15" s="3">
        <v>44469</v>
      </c>
      <c r="D15" t="s">
        <v>91</v>
      </c>
      <c r="F15" t="s">
        <v>114</v>
      </c>
      <c r="G15" t="s">
        <v>114</v>
      </c>
      <c r="H15" t="s">
        <v>115</v>
      </c>
      <c r="I15" s="4" t="s">
        <v>116</v>
      </c>
      <c r="J15" s="4" t="s">
        <v>117</v>
      </c>
      <c r="K15" s="4" t="s">
        <v>118</v>
      </c>
      <c r="L15" t="s">
        <v>101</v>
      </c>
      <c r="M15" s="10" t="s">
        <v>129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120</v>
      </c>
      <c r="W15" s="5" t="str">
        <f t="shared" si="0"/>
        <v>Entrega de documentos en SDAYR</v>
      </c>
      <c r="X15" s="6">
        <v>44412</v>
      </c>
      <c r="Y15" s="6">
        <f t="shared" si="1"/>
        <v>44412</v>
      </c>
      <c r="Z15">
        <f>Tabla_386053!A11</f>
        <v>8</v>
      </c>
      <c r="AA15">
        <v>323</v>
      </c>
      <c r="AB15">
        <v>0</v>
      </c>
      <c r="AC15" s="6">
        <v>44412</v>
      </c>
      <c r="AD15" s="12" t="s">
        <v>122</v>
      </c>
      <c r="AE15">
        <v>2</v>
      </c>
      <c r="AF15" s="8" t="s">
        <v>135</v>
      </c>
      <c r="AG15" t="s">
        <v>115</v>
      </c>
      <c r="AH15" s="3">
        <v>44469</v>
      </c>
      <c r="AI15" s="3">
        <v>44469</v>
      </c>
      <c r="AJ15" t="s">
        <v>123</v>
      </c>
    </row>
    <row r="16" spans="1:36" ht="30" x14ac:dyDescent="0.25">
      <c r="A16">
        <v>2021</v>
      </c>
      <c r="B16" s="3">
        <v>44378</v>
      </c>
      <c r="C16" s="3">
        <v>44469</v>
      </c>
      <c r="D16" t="s">
        <v>91</v>
      </c>
      <c r="F16" t="s">
        <v>114</v>
      </c>
      <c r="G16" t="s">
        <v>114</v>
      </c>
      <c r="H16" t="s">
        <v>115</v>
      </c>
      <c r="I16" s="4" t="s">
        <v>116</v>
      </c>
      <c r="J16" s="4" t="s">
        <v>117</v>
      </c>
      <c r="K16" s="4" t="s">
        <v>118</v>
      </c>
      <c r="L16" t="s">
        <v>101</v>
      </c>
      <c r="M16" s="10" t="s">
        <v>126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119</v>
      </c>
      <c r="U16" t="s">
        <v>120</v>
      </c>
      <c r="V16" t="s">
        <v>120</v>
      </c>
      <c r="W16" s="5" t="str">
        <f t="shared" si="0"/>
        <v>Entrega de oficios en SEDESHU</v>
      </c>
      <c r="X16" s="6">
        <v>44414</v>
      </c>
      <c r="Y16" s="6">
        <f t="shared" si="1"/>
        <v>44414</v>
      </c>
      <c r="Z16">
        <f>Tabla_386053!A12</f>
        <v>9</v>
      </c>
      <c r="AA16">
        <v>116</v>
      </c>
      <c r="AB16">
        <v>0</v>
      </c>
      <c r="AC16" s="6">
        <v>44414</v>
      </c>
      <c r="AD16" s="12" t="s">
        <v>122</v>
      </c>
      <c r="AE16">
        <v>2</v>
      </c>
      <c r="AF16" s="8" t="s">
        <v>135</v>
      </c>
      <c r="AG16" t="s">
        <v>115</v>
      </c>
      <c r="AH16" s="3">
        <v>44469</v>
      </c>
      <c r="AI16" s="3">
        <v>44469</v>
      </c>
      <c r="AJ16" t="s">
        <v>123</v>
      </c>
    </row>
    <row r="17" spans="1:36" ht="30" x14ac:dyDescent="0.25">
      <c r="A17">
        <v>2021</v>
      </c>
      <c r="B17" s="3">
        <v>44378</v>
      </c>
      <c r="C17" s="3">
        <v>44469</v>
      </c>
      <c r="D17" t="s">
        <v>91</v>
      </c>
      <c r="F17" t="s">
        <v>114</v>
      </c>
      <c r="G17" t="s">
        <v>114</v>
      </c>
      <c r="H17" t="s">
        <v>115</v>
      </c>
      <c r="I17" s="4" t="s">
        <v>116</v>
      </c>
      <c r="J17" s="4" t="s">
        <v>117</v>
      </c>
      <c r="K17" s="4" t="s">
        <v>118</v>
      </c>
      <c r="L17" t="s">
        <v>101</v>
      </c>
      <c r="M17" s="10" t="s">
        <v>125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119</v>
      </c>
      <c r="U17" t="s">
        <v>120</v>
      </c>
      <c r="V17" t="s">
        <v>120</v>
      </c>
      <c r="W17" s="5" t="str">
        <f t="shared" si="0"/>
        <v>Entregas de documentos en STyRC</v>
      </c>
      <c r="X17" s="6">
        <v>44418</v>
      </c>
      <c r="Y17" s="6">
        <f t="shared" si="1"/>
        <v>44418</v>
      </c>
      <c r="Z17">
        <f>Tabla_386053!A13</f>
        <v>10</v>
      </c>
      <c r="AA17">
        <v>166</v>
      </c>
      <c r="AB17">
        <v>0</v>
      </c>
      <c r="AC17" s="6">
        <v>44418</v>
      </c>
      <c r="AD17" s="12" t="s">
        <v>122</v>
      </c>
      <c r="AE17">
        <v>2</v>
      </c>
      <c r="AF17" s="8" t="s">
        <v>135</v>
      </c>
      <c r="AG17" t="s">
        <v>115</v>
      </c>
      <c r="AH17" s="3">
        <v>44469</v>
      </c>
      <c r="AI17" s="3">
        <v>44469</v>
      </c>
      <c r="AJ17" t="s">
        <v>123</v>
      </c>
    </row>
    <row r="18" spans="1:36" ht="30" x14ac:dyDescent="0.25">
      <c r="A18">
        <v>2021</v>
      </c>
      <c r="B18" s="3">
        <v>44378</v>
      </c>
      <c r="C18" s="3">
        <v>44469</v>
      </c>
      <c r="D18" t="s">
        <v>91</v>
      </c>
      <c r="F18" t="s">
        <v>114</v>
      </c>
      <c r="G18" t="s">
        <v>114</v>
      </c>
      <c r="H18" t="s">
        <v>115</v>
      </c>
      <c r="I18" s="4" t="s">
        <v>116</v>
      </c>
      <c r="J18" s="4" t="s">
        <v>117</v>
      </c>
      <c r="K18" s="4" t="s">
        <v>118</v>
      </c>
      <c r="L18" t="s">
        <v>101</v>
      </c>
      <c r="M18" s="10" t="s">
        <v>125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t="s">
        <v>120</v>
      </c>
      <c r="W18" s="5" t="str">
        <f t="shared" si="0"/>
        <v>Entregas de documentos en STyRC</v>
      </c>
      <c r="X18" s="6">
        <v>44419</v>
      </c>
      <c r="Y18" s="6">
        <f t="shared" si="1"/>
        <v>44419</v>
      </c>
      <c r="Z18">
        <f>Tabla_386053!A14</f>
        <v>11</v>
      </c>
      <c r="AA18">
        <v>166</v>
      </c>
      <c r="AB18">
        <v>0</v>
      </c>
      <c r="AC18" s="6">
        <v>44419</v>
      </c>
      <c r="AD18" s="12" t="s">
        <v>122</v>
      </c>
      <c r="AE18">
        <v>2</v>
      </c>
      <c r="AF18" s="8" t="s">
        <v>135</v>
      </c>
      <c r="AG18" t="s">
        <v>115</v>
      </c>
      <c r="AH18" s="3">
        <v>44469</v>
      </c>
      <c r="AI18" s="3">
        <v>44469</v>
      </c>
      <c r="AJ18" t="s">
        <v>123</v>
      </c>
    </row>
    <row r="19" spans="1:36" ht="30" x14ac:dyDescent="0.25">
      <c r="A19">
        <v>2021</v>
      </c>
      <c r="B19" s="3">
        <v>44378</v>
      </c>
      <c r="C19" s="3">
        <v>44469</v>
      </c>
      <c r="D19" t="s">
        <v>91</v>
      </c>
      <c r="F19" t="s">
        <v>114</v>
      </c>
      <c r="G19" t="s">
        <v>114</v>
      </c>
      <c r="H19" t="s">
        <v>115</v>
      </c>
      <c r="I19" s="4" t="s">
        <v>116</v>
      </c>
      <c r="J19" s="4" t="s">
        <v>117</v>
      </c>
      <c r="K19" s="4" t="s">
        <v>118</v>
      </c>
      <c r="L19" t="s">
        <v>101</v>
      </c>
      <c r="M19" s="10" t="s">
        <v>127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t="s">
        <v>120</v>
      </c>
      <c r="V19" t="s">
        <v>120</v>
      </c>
      <c r="W19" s="5" t="str">
        <f t="shared" si="0"/>
        <v>Entrega de documentos en CODE</v>
      </c>
      <c r="X19" s="6">
        <v>44424</v>
      </c>
      <c r="Y19" s="6">
        <f t="shared" si="1"/>
        <v>44424</v>
      </c>
      <c r="Z19">
        <f>Tabla_386053!A15</f>
        <v>12</v>
      </c>
      <c r="AA19">
        <v>83</v>
      </c>
      <c r="AB19">
        <v>0</v>
      </c>
      <c r="AC19" s="6">
        <v>44424</v>
      </c>
      <c r="AD19" s="12" t="s">
        <v>122</v>
      </c>
      <c r="AE19">
        <v>2</v>
      </c>
      <c r="AF19" s="8" t="s">
        <v>135</v>
      </c>
      <c r="AG19" t="s">
        <v>115</v>
      </c>
      <c r="AH19" s="3">
        <v>44469</v>
      </c>
      <c r="AI19" s="3">
        <v>44469</v>
      </c>
      <c r="AJ19" t="s">
        <v>123</v>
      </c>
    </row>
    <row r="20" spans="1:36" ht="30" x14ac:dyDescent="0.25">
      <c r="A20">
        <v>2021</v>
      </c>
      <c r="B20" s="3">
        <v>44378</v>
      </c>
      <c r="C20" s="3">
        <v>44469</v>
      </c>
      <c r="D20" t="s">
        <v>91</v>
      </c>
      <c r="F20" t="s">
        <v>114</v>
      </c>
      <c r="G20" t="s">
        <v>114</v>
      </c>
      <c r="H20" t="s">
        <v>115</v>
      </c>
      <c r="I20" s="4" t="s">
        <v>116</v>
      </c>
      <c r="J20" s="4" t="s">
        <v>117</v>
      </c>
      <c r="K20" s="4" t="s">
        <v>118</v>
      </c>
      <c r="L20" t="s">
        <v>101</v>
      </c>
      <c r="M20" s="10" t="s">
        <v>125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119</v>
      </c>
      <c r="U20" t="s">
        <v>120</v>
      </c>
      <c r="V20" t="s">
        <v>120</v>
      </c>
      <c r="W20" s="5" t="str">
        <f t="shared" si="0"/>
        <v>Entregas de documentos en STyRC</v>
      </c>
      <c r="X20" s="6">
        <v>44426</v>
      </c>
      <c r="Y20" s="6">
        <f t="shared" si="1"/>
        <v>44426</v>
      </c>
      <c r="Z20">
        <f>Tabla_386053!A16</f>
        <v>13</v>
      </c>
      <c r="AA20">
        <v>178</v>
      </c>
      <c r="AB20">
        <v>0</v>
      </c>
      <c r="AC20" s="6">
        <v>44426</v>
      </c>
      <c r="AD20" s="12" t="s">
        <v>122</v>
      </c>
      <c r="AE20">
        <v>2</v>
      </c>
      <c r="AF20" s="8" t="s">
        <v>135</v>
      </c>
      <c r="AG20" t="s">
        <v>115</v>
      </c>
      <c r="AH20" s="3">
        <v>44469</v>
      </c>
      <c r="AI20" s="3">
        <v>44469</v>
      </c>
      <c r="AJ20" t="s">
        <v>123</v>
      </c>
    </row>
    <row r="21" spans="1:36" ht="30" x14ac:dyDescent="0.25">
      <c r="A21">
        <v>2021</v>
      </c>
      <c r="B21" s="3">
        <v>44378</v>
      </c>
      <c r="C21" s="3">
        <v>44469</v>
      </c>
      <c r="D21" t="s">
        <v>91</v>
      </c>
      <c r="F21" t="s">
        <v>114</v>
      </c>
      <c r="G21" t="s">
        <v>114</v>
      </c>
      <c r="H21" t="s">
        <v>115</v>
      </c>
      <c r="I21" s="4" t="s">
        <v>116</v>
      </c>
      <c r="J21" s="4" t="s">
        <v>117</v>
      </c>
      <c r="K21" s="4" t="s">
        <v>118</v>
      </c>
      <c r="L21" t="s">
        <v>101</v>
      </c>
      <c r="M21" s="10" t="s">
        <v>127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119</v>
      </c>
      <c r="U21" t="s">
        <v>120</v>
      </c>
      <c r="V21" t="s">
        <v>120</v>
      </c>
      <c r="W21" s="5" t="str">
        <f t="shared" si="0"/>
        <v>Entrega de documentos en CODE</v>
      </c>
      <c r="X21" s="6">
        <v>44431</v>
      </c>
      <c r="Y21" s="6">
        <f t="shared" si="1"/>
        <v>44431</v>
      </c>
      <c r="Z21">
        <f>Tabla_386053!A17</f>
        <v>14</v>
      </c>
      <c r="AA21">
        <v>181</v>
      </c>
      <c r="AB21">
        <v>0</v>
      </c>
      <c r="AC21" s="6">
        <v>44431</v>
      </c>
      <c r="AD21" s="12" t="s">
        <v>122</v>
      </c>
      <c r="AE21">
        <v>2</v>
      </c>
      <c r="AF21" s="8" t="s">
        <v>135</v>
      </c>
      <c r="AG21" t="s">
        <v>115</v>
      </c>
      <c r="AH21" s="3">
        <v>44469</v>
      </c>
      <c r="AI21" s="3">
        <v>44469</v>
      </c>
      <c r="AJ21" t="s">
        <v>123</v>
      </c>
    </row>
    <row r="22" spans="1:36" ht="30" x14ac:dyDescent="0.25">
      <c r="A22">
        <v>2021</v>
      </c>
      <c r="B22" s="3">
        <v>44378</v>
      </c>
      <c r="C22" s="3">
        <v>44469</v>
      </c>
      <c r="D22" t="s">
        <v>91</v>
      </c>
      <c r="F22" t="s">
        <v>114</v>
      </c>
      <c r="G22" t="s">
        <v>114</v>
      </c>
      <c r="H22" t="s">
        <v>115</v>
      </c>
      <c r="I22" s="4" t="s">
        <v>116</v>
      </c>
      <c r="J22" s="4" t="s">
        <v>117</v>
      </c>
      <c r="K22" s="4" t="s">
        <v>118</v>
      </c>
      <c r="L22" t="s">
        <v>101</v>
      </c>
      <c r="M22" s="10" t="s">
        <v>130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t="s">
        <v>120</v>
      </c>
      <c r="V22" t="s">
        <v>120</v>
      </c>
      <c r="W22" s="5" t="str">
        <f t="shared" si="0"/>
        <v>Entrega de documentos en CEAG</v>
      </c>
      <c r="X22" s="6">
        <v>44432</v>
      </c>
      <c r="Y22" s="6">
        <f t="shared" si="1"/>
        <v>44432</v>
      </c>
      <c r="Z22">
        <f>Tabla_386053!A18</f>
        <v>15</v>
      </c>
      <c r="AA22">
        <v>83</v>
      </c>
      <c r="AB22">
        <v>0</v>
      </c>
      <c r="AC22" s="6">
        <v>44432</v>
      </c>
      <c r="AD22" s="12" t="s">
        <v>122</v>
      </c>
      <c r="AE22">
        <v>2</v>
      </c>
      <c r="AF22" s="8" t="s">
        <v>135</v>
      </c>
      <c r="AG22" t="s">
        <v>115</v>
      </c>
      <c r="AH22" s="3">
        <v>44469</v>
      </c>
      <c r="AI22" s="3">
        <v>44469</v>
      </c>
      <c r="AJ22" t="s">
        <v>123</v>
      </c>
    </row>
    <row r="23" spans="1:36" ht="30" x14ac:dyDescent="0.25">
      <c r="A23">
        <v>2021</v>
      </c>
      <c r="B23" s="3">
        <v>44378</v>
      </c>
      <c r="C23" s="3">
        <v>44469</v>
      </c>
      <c r="D23" t="s">
        <v>91</v>
      </c>
      <c r="F23" t="s">
        <v>114</v>
      </c>
      <c r="G23" t="s">
        <v>114</v>
      </c>
      <c r="H23" t="s">
        <v>115</v>
      </c>
      <c r="I23" s="4" t="s">
        <v>116</v>
      </c>
      <c r="J23" s="4" t="s">
        <v>117</v>
      </c>
      <c r="K23" s="4" t="s">
        <v>118</v>
      </c>
      <c r="L23" t="s">
        <v>101</v>
      </c>
      <c r="M23" s="10" t="s">
        <v>124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119</v>
      </c>
      <c r="U23" t="s">
        <v>120</v>
      </c>
      <c r="V23" t="s">
        <v>120</v>
      </c>
      <c r="W23" s="5" t="str">
        <f t="shared" si="0"/>
        <v>Entrega de documentoe en Aseg</v>
      </c>
      <c r="X23" s="6">
        <v>44435</v>
      </c>
      <c r="Y23" s="6">
        <f t="shared" si="1"/>
        <v>44435</v>
      </c>
      <c r="Z23">
        <f>Tabla_386053!A19</f>
        <v>16</v>
      </c>
      <c r="AA23">
        <v>133</v>
      </c>
      <c r="AB23">
        <v>0</v>
      </c>
      <c r="AC23" s="6">
        <v>44435</v>
      </c>
      <c r="AD23" s="12" t="s">
        <v>122</v>
      </c>
      <c r="AE23">
        <v>2</v>
      </c>
      <c r="AF23" s="8" t="s">
        <v>135</v>
      </c>
      <c r="AG23" t="s">
        <v>115</v>
      </c>
      <c r="AH23" s="3">
        <v>44469</v>
      </c>
      <c r="AI23" s="3">
        <v>44469</v>
      </c>
      <c r="AJ23" t="s">
        <v>123</v>
      </c>
    </row>
    <row r="24" spans="1:36" ht="30" x14ac:dyDescent="0.25">
      <c r="A24">
        <v>2021</v>
      </c>
      <c r="B24" s="3">
        <v>44378</v>
      </c>
      <c r="C24" s="3">
        <v>44469</v>
      </c>
      <c r="D24" t="s">
        <v>91</v>
      </c>
      <c r="F24" t="s">
        <v>114</v>
      </c>
      <c r="G24" t="s">
        <v>114</v>
      </c>
      <c r="H24" t="s">
        <v>115</v>
      </c>
      <c r="I24" s="4" t="s">
        <v>116</v>
      </c>
      <c r="J24" s="4" t="s">
        <v>117</v>
      </c>
      <c r="K24" s="4" t="s">
        <v>118</v>
      </c>
      <c r="L24" t="s">
        <v>101</v>
      </c>
      <c r="M24" s="10" t="s">
        <v>131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121</v>
      </c>
      <c r="T24" t="s">
        <v>119</v>
      </c>
      <c r="U24" t="s">
        <v>120</v>
      </c>
      <c r="V24" t="s">
        <v>120</v>
      </c>
      <c r="W24" s="5" t="str">
        <f t="shared" si="0"/>
        <v xml:space="preserve">Entrega de oficio a contratista en Guanajuato </v>
      </c>
      <c r="X24" s="6">
        <v>44438</v>
      </c>
      <c r="Y24" s="6">
        <f t="shared" si="1"/>
        <v>44438</v>
      </c>
      <c r="Z24">
        <f>Tabla_386053!A20</f>
        <v>17</v>
      </c>
      <c r="AA24">
        <v>83</v>
      </c>
      <c r="AB24">
        <v>0</v>
      </c>
      <c r="AC24" s="6">
        <v>44438</v>
      </c>
      <c r="AD24" s="12" t="s">
        <v>122</v>
      </c>
      <c r="AE24">
        <v>2</v>
      </c>
      <c r="AF24" s="8" t="s">
        <v>135</v>
      </c>
      <c r="AG24" t="s">
        <v>115</v>
      </c>
      <c r="AH24" s="3">
        <v>44469</v>
      </c>
      <c r="AI24" s="3">
        <v>44469</v>
      </c>
      <c r="AJ24" t="s">
        <v>123</v>
      </c>
    </row>
    <row r="25" spans="1:36" ht="30" x14ac:dyDescent="0.25">
      <c r="A25">
        <v>2021</v>
      </c>
      <c r="B25" s="3">
        <v>44378</v>
      </c>
      <c r="C25" s="3">
        <v>44469</v>
      </c>
      <c r="D25" t="s">
        <v>91</v>
      </c>
      <c r="F25" t="s">
        <v>114</v>
      </c>
      <c r="G25" t="s">
        <v>114</v>
      </c>
      <c r="H25" t="s">
        <v>115</v>
      </c>
      <c r="I25" s="4" t="s">
        <v>116</v>
      </c>
      <c r="J25" s="4" t="s">
        <v>117</v>
      </c>
      <c r="K25" s="4" t="s">
        <v>118</v>
      </c>
      <c r="L25" t="s">
        <v>101</v>
      </c>
      <c r="M25" s="10" t="s">
        <v>124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t="s">
        <v>121</v>
      </c>
      <c r="T25" t="s">
        <v>119</v>
      </c>
      <c r="U25" t="s">
        <v>120</v>
      </c>
      <c r="V25" t="s">
        <v>120</v>
      </c>
      <c r="W25" s="5" t="str">
        <f t="shared" si="0"/>
        <v>Entrega de documentoe en Aseg</v>
      </c>
      <c r="X25" s="6">
        <v>44440</v>
      </c>
      <c r="Y25" s="6">
        <f>X25</f>
        <v>44440</v>
      </c>
      <c r="Z25">
        <f>Tabla_386053!A21</f>
        <v>18</v>
      </c>
      <c r="AA25">
        <v>166</v>
      </c>
      <c r="AB25">
        <v>0</v>
      </c>
      <c r="AC25" s="6">
        <v>44440</v>
      </c>
      <c r="AD25" s="12" t="s">
        <v>122</v>
      </c>
      <c r="AE25">
        <v>3</v>
      </c>
      <c r="AF25" s="8" t="s">
        <v>135</v>
      </c>
      <c r="AG25" t="s">
        <v>115</v>
      </c>
      <c r="AH25" s="3">
        <v>44469</v>
      </c>
      <c r="AI25" s="3">
        <v>44469</v>
      </c>
      <c r="AJ25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6:L198">
      <formula1>Hidden_211</formula1>
    </dataValidation>
    <dataValidation type="list" allowBlank="1" showErrorMessage="1" sqref="D8:D198">
      <formula1>Hidden_13</formula1>
    </dataValidation>
    <dataValidation type="list" allowBlank="1" showErrorMessage="1" sqref="N8:N198">
      <formula1>Hidden_313</formula1>
    </dataValidation>
  </dataValidations>
  <hyperlinks>
    <hyperlink ref="AD8" r:id="rId1"/>
    <hyperlink ref="AD9:AD25" r:id="rId2" display="http://www.sanfrancisco.gob.mx/transparencia/archivos/2021/02/20210406088000284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4" sqref="C4:C21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38.5703125" customWidth="1"/>
    <col min="4" max="4" width="27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132</v>
      </c>
      <c r="D4" s="11">
        <v>133</v>
      </c>
    </row>
    <row r="5" spans="1:4" x14ac:dyDescent="0.25">
      <c r="A5">
        <f>A4+1</f>
        <v>2</v>
      </c>
      <c r="B5">
        <v>3721</v>
      </c>
      <c r="C5" t="s">
        <v>132</v>
      </c>
      <c r="D5" s="11">
        <v>116</v>
      </c>
    </row>
    <row r="6" spans="1:4" x14ac:dyDescent="0.25">
      <c r="A6">
        <f t="shared" ref="A6:A21" si="0">A5+1</f>
        <v>3</v>
      </c>
      <c r="B6">
        <v>3721</v>
      </c>
      <c r="C6" t="s">
        <v>132</v>
      </c>
      <c r="D6" s="11">
        <v>100</v>
      </c>
    </row>
    <row r="7" spans="1:4" x14ac:dyDescent="0.25">
      <c r="A7">
        <f t="shared" si="0"/>
        <v>4</v>
      </c>
      <c r="B7">
        <v>3721</v>
      </c>
      <c r="C7" t="s">
        <v>132</v>
      </c>
      <c r="D7" s="11">
        <v>166</v>
      </c>
    </row>
    <row r="8" spans="1:4" x14ac:dyDescent="0.25">
      <c r="A8">
        <f t="shared" si="0"/>
        <v>5</v>
      </c>
      <c r="B8">
        <v>3721</v>
      </c>
      <c r="C8" t="s">
        <v>132</v>
      </c>
      <c r="D8" s="11">
        <v>166</v>
      </c>
    </row>
    <row r="9" spans="1:4" x14ac:dyDescent="0.25">
      <c r="A9">
        <f t="shared" si="0"/>
        <v>6</v>
      </c>
      <c r="B9">
        <v>3721</v>
      </c>
      <c r="C9" t="s">
        <v>132</v>
      </c>
      <c r="D9" s="11">
        <v>50</v>
      </c>
    </row>
    <row r="10" spans="1:4" x14ac:dyDescent="0.25">
      <c r="A10">
        <f t="shared" si="0"/>
        <v>7</v>
      </c>
      <c r="B10">
        <v>3721</v>
      </c>
      <c r="C10" t="s">
        <v>132</v>
      </c>
      <c r="D10" s="11">
        <v>166</v>
      </c>
    </row>
    <row r="11" spans="1:4" x14ac:dyDescent="0.25">
      <c r="A11">
        <f t="shared" si="0"/>
        <v>8</v>
      </c>
      <c r="B11">
        <v>3721</v>
      </c>
      <c r="C11" t="s">
        <v>132</v>
      </c>
      <c r="D11" s="11">
        <v>323</v>
      </c>
    </row>
    <row r="12" spans="1:4" x14ac:dyDescent="0.25">
      <c r="A12">
        <f t="shared" si="0"/>
        <v>9</v>
      </c>
      <c r="B12">
        <v>3721</v>
      </c>
      <c r="C12" t="s">
        <v>132</v>
      </c>
      <c r="D12" s="11">
        <v>116</v>
      </c>
    </row>
    <row r="13" spans="1:4" x14ac:dyDescent="0.25">
      <c r="A13">
        <f t="shared" si="0"/>
        <v>10</v>
      </c>
      <c r="B13">
        <v>3721</v>
      </c>
      <c r="C13" t="s">
        <v>132</v>
      </c>
      <c r="D13" s="11">
        <v>166</v>
      </c>
    </row>
    <row r="14" spans="1:4" x14ac:dyDescent="0.25">
      <c r="A14">
        <f t="shared" si="0"/>
        <v>11</v>
      </c>
      <c r="B14">
        <v>3721</v>
      </c>
      <c r="C14" t="s">
        <v>132</v>
      </c>
      <c r="D14" s="11">
        <v>166</v>
      </c>
    </row>
    <row r="15" spans="1:4" x14ac:dyDescent="0.25">
      <c r="A15">
        <f t="shared" si="0"/>
        <v>12</v>
      </c>
      <c r="B15">
        <v>3721</v>
      </c>
      <c r="C15" t="s">
        <v>132</v>
      </c>
      <c r="D15" s="11">
        <v>83</v>
      </c>
    </row>
    <row r="16" spans="1:4" x14ac:dyDescent="0.25">
      <c r="A16">
        <f t="shared" si="0"/>
        <v>13</v>
      </c>
      <c r="B16">
        <v>3721</v>
      </c>
      <c r="C16" t="s">
        <v>132</v>
      </c>
      <c r="D16" s="11">
        <v>178</v>
      </c>
    </row>
    <row r="17" spans="1:4" x14ac:dyDescent="0.25">
      <c r="A17">
        <f t="shared" si="0"/>
        <v>14</v>
      </c>
      <c r="B17">
        <v>3721</v>
      </c>
      <c r="C17" t="s">
        <v>132</v>
      </c>
      <c r="D17" s="11">
        <v>181</v>
      </c>
    </row>
    <row r="18" spans="1:4" x14ac:dyDescent="0.25">
      <c r="A18">
        <f t="shared" si="0"/>
        <v>15</v>
      </c>
      <c r="B18">
        <v>3721</v>
      </c>
      <c r="C18" t="s">
        <v>132</v>
      </c>
      <c r="D18" s="11">
        <v>83</v>
      </c>
    </row>
    <row r="19" spans="1:4" x14ac:dyDescent="0.25">
      <c r="A19">
        <f t="shared" si="0"/>
        <v>16</v>
      </c>
      <c r="B19">
        <v>3721</v>
      </c>
      <c r="C19" t="s">
        <v>132</v>
      </c>
      <c r="D19" s="11">
        <v>133</v>
      </c>
    </row>
    <row r="20" spans="1:4" x14ac:dyDescent="0.25">
      <c r="A20">
        <f t="shared" si="0"/>
        <v>17</v>
      </c>
      <c r="B20">
        <v>3721</v>
      </c>
      <c r="C20" t="s">
        <v>132</v>
      </c>
      <c r="D20" s="11">
        <v>83</v>
      </c>
    </row>
    <row r="21" spans="1:4" x14ac:dyDescent="0.25">
      <c r="A21">
        <f t="shared" si="0"/>
        <v>18</v>
      </c>
      <c r="B21">
        <v>3721</v>
      </c>
      <c r="C21" t="s">
        <v>132</v>
      </c>
      <c r="D21" s="11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134</v>
      </c>
    </row>
    <row r="5" spans="1:2" x14ac:dyDescent="0.25">
      <c r="A5">
        <v>2</v>
      </c>
      <c r="B5" t="s">
        <v>133</v>
      </c>
    </row>
    <row r="6" spans="1:2" x14ac:dyDescent="0.25">
      <c r="A6">
        <v>3</v>
      </c>
      <c r="B6" s="13" t="s">
        <v>136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2021-09-30T18:44:37Z</dcterms:created>
  <dcterms:modified xsi:type="dcterms:W3CDTF">2021-10-07T19:28:15Z</dcterms:modified>
</cp:coreProperties>
</file>