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C33" i="3" s="1"/>
  <c r="C61" i="3" s="1"/>
  <c r="B4" i="3"/>
  <c r="B33" i="3" l="1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<sst xmlns="http://schemas.openxmlformats.org/spreadsheetml/2006/main" count="92" uniqueCount="58">
  <si>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</si>
  <si>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</si>
  <si>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</si>
  <si>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</si>
  <si>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</si>
  <si>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</si>
  <si>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</si>
  <si>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</si>
  <si>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</si>
  <si>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</si>
  <si>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</si>
  <si>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</si>
  <si>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</si>
  <si>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</si>
  <si>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</si>
  <si>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</si>
  <si>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</si>
  <si>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</si>
  <si>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</si>
  <si>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</si>
  <si>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</si>
  <si>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</si>
  <si>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</si>
  <si>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</si>
  <si>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</si>
  <si>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</si>
  <si>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</si>
  <si>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</si>
  <si>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</si>
  <si>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</si>
  <si>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</si>
  <si>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</si>
  <si>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</si>
  <si>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</si>
  <si>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</si>
  <si>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</si>
  <si>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</si>
  <si>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</si>
  <si>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</si>
  <si>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</si>
  <si>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</si>
  <si>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</si>
  <si>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</si>
  <si>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</si>
  <si>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</si>
  <si>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</si>
  <si>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</si>
  <si>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</si>
  <si>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</si>
  <si>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</si>
  <si>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</si>
  <si>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</si>
  <si>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</si>
  <si>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</si>
  <si>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</si>
  <si>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</si>
  <si>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</si>
  <si>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Unidad de Acceso a la Información Pública de San Francisco del Rincón, Gto.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</si>
</sst>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28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628797.29</v>
      </c>
      <c r="C4" s="16">
        <f>SUM(C5:C14)</f>
        <v>810096.73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4451.63</v>
      </c>
      <c r="C9" s="17">
        <v>9202.66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33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624345.66</v>
      </c>
      <c r="C13" s="17">
        <v>800828.07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33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553811.69999999995</v>
      </c>
      <c r="C16" s="16">
        <f>SUM(C17:C32)</f>
        <v>884999.23</v>
      </c>
      <c r="D16" s="13" t="s">
        <v>39</v>
      </c>
    </row>
    <row r="17" spans="1:4" ht="11.25" customHeight="1" x14ac:dyDescent="0.2">
      <c r="A17" s="7" t="s">
        <v>8</v>
      </c>
      <c r="B17" s="17">
        <v>495521.1</v>
      </c>
      <c r="C17" s="17">
        <v>773800.83</v>
      </c>
      <c r="D17" s="14">
        <v>1000</v>
      </c>
    </row>
    <row r="18" spans="1:4" ht="11.25" customHeight="1" x14ac:dyDescent="0.2">
      <c r="A18" s="7" t="s">
        <v>9</v>
      </c>
      <c r="B18" s="17">
        <v>33614.03</v>
      </c>
      <c r="C18" s="17">
        <v>57413.63</v>
      </c>
      <c r="D18" s="14">
        <v>2000</v>
      </c>
    </row>
    <row r="19" spans="1:4" ht="11.25" customHeight="1" x14ac:dyDescent="0.2">
      <c r="A19" s="7" t="s">
        <v>10</v>
      </c>
      <c r="B19" s="17">
        <v>24676.57</v>
      </c>
      <c r="C19" s="17">
        <v>53784.77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74985.590000000084</v>
      </c>
      <c r="C33" s="16">
        <f>C4-C16</f>
        <v>-74902.5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13999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13999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-13999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36988.26</v>
      </c>
      <c r="C54" s="16">
        <f>SUM(C55+C58)</f>
        <v>15303.21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36988.26</v>
      </c>
      <c r="C58" s="17">
        <v>15303.21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-36988.26</v>
      </c>
      <c r="C59" s="16">
        <f>C48-C54</f>
        <v>-15303.21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37997.330000000082</v>
      </c>
      <c r="C61" s="16">
        <f>C59+C45+C33</f>
        <v>-104204.70999999999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153261.96</v>
      </c>
      <c r="C63" s="16">
        <v>257466.67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191259.29</v>
      </c>
      <c r="C65" s="16">
        <v>153261.96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212f5b6f-540c-444d-8783-9749c880513e"/>
    <ds:schemaRef ds:uri="http://schemas.openxmlformats.org/package/2006/metadata/core-properties"/>
    <ds:schemaRef ds:uri="45be96a9-161b-45e5-8955-82d7971c9a3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revision/>
  <cp:lastPrinted>2019-05-15T20:50:09Z</cp:lastPrinted>
  <dcterms:created xsi:type="dcterms:W3CDTF">2012-12-11T20:31:36Z</dcterms:created>
  <dcterms:modified xsi:type="dcterms:W3CDTF">2022-10-27T18:56:07Z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