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<sst xmlns="http://schemas.openxmlformats.org/spreadsheetml/2006/main" count="62" uniqueCount="61">
  <si>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</si>
  <si>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</si>
  <si>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</si>
  <si>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</si>
  <si>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</si>
  <si>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</si>
  <si>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</si>
  <si>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</si>
  <si>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</si>
  <si>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</si>
  <si>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</si>
  <si>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</si>
  <si>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</si>
  <si>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</si>
  <si>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</si>
  <si>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</si>
  <si>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</si>
  <si>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</si>
  <si>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</si>
  <si>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</si>
  <si>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</si>
  <si>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</si>
  <si>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</si>
  <si>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</si>
  <si>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</si>
  <si>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</si>
  <si>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</si>
  <si>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</si>
  <si>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</si>
  <si>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</si>
  <si>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</si>
  <si>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</si>
  <si>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</si>
  <si>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</si>
  <si>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</si>
  <si>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</si>
  <si>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</si>
  <si>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</si>
  <si>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</si>
  <si>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</si>
  <si>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</si>
  <si>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</si>
  <si>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</si>
  <si>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</si>
  <si>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</si>
  <si>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</si>
  <si>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</si>
  <si>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</si>
  <si>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</si>
  <si>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</si>
  <si>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</si>
  <si>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</si>
  <si>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</si>
  <si>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</si>
  <si>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</si>
  <si>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</si>
  <si>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</si>
  <si>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</si>
  <si>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</si>
  <si>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</si>
  <si>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Unidad de Acceso a la Información Pública de San Francisco del Rincón, Gto.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</si>
</sst>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191259.29</v>
      </c>
      <c r="C5" s="20">
        <v>153261.96</v>
      </c>
      <c r="D5" s="9" t="s">
        <v>36</v>
      </c>
      <c r="E5" s="20">
        <v>13442.33</v>
      </c>
      <c r="F5" s="23">
        <v>11978.82</v>
      </c>
    </row>
    <row r="6" spans="1:6" x14ac:dyDescent="0.2">
      <c r="A6" s="9" t="s">
        <v>23</v>
      </c>
      <c r="B6" s="20">
        <v>35570.839999999997</v>
      </c>
      <c r="C6" s="20">
        <v>595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226830.13</v>
      </c>
      <c r="C13" s="22">
        <f>SUM(C5:C11)</f>
        <v>153856.95999999999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13442.33</v>
      </c>
      <c r="F14" s="27">
        <f>SUM(F5:F12)</f>
        <v>11978.82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370402.86</v>
      </c>
      <c r="C19" s="20">
        <v>370402.86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49670.8</v>
      </c>
      <c r="C20" s="20">
        <v>49670.8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-238700.13</v>
      </c>
      <c r="C21" s="20">
        <v>-238700.13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181373.52999999997</v>
      </c>
      <c r="C26" s="22">
        <f>SUM(C16:C24)</f>
        <v>181373.52999999997</v>
      </c>
      <c r="D26" s="12" t="s">
        <v>50</v>
      </c>
      <c r="E26" s="22">
        <f>SUM(E24+E14)</f>
        <v>13442.33</v>
      </c>
      <c r="F26" s="27">
        <f>SUM(F14+F24)</f>
        <v>11978.82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408203.66</v>
      </c>
      <c r="C28" s="22">
        <f>C13+C26</f>
        <v>335230.49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3299</v>
      </c>
      <c r="F30" s="27">
        <f>SUM(F31:F33)</f>
        <v>3299</v>
      </c>
    </row>
    <row r="31" spans="1:6" x14ac:dyDescent="0.2">
      <c r="A31" s="16"/>
      <c r="B31" s="14"/>
      <c r="C31" s="15"/>
      <c r="D31" s="9" t="s">
        <v>2</v>
      </c>
      <c r="E31" s="20">
        <v>3299</v>
      </c>
      <c r="F31" s="23">
        <v>3299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391462.32999999996</v>
      </c>
      <c r="F35" s="27">
        <f>SUM(F36:F40)</f>
        <v>319952.67</v>
      </c>
    </row>
    <row r="36" spans="1:6" x14ac:dyDescent="0.2">
      <c r="A36" s="16"/>
      <c r="B36" s="14"/>
      <c r="C36" s="15"/>
      <c r="D36" s="9" t="s">
        <v>46</v>
      </c>
      <c r="E36" s="20">
        <v>71509.66</v>
      </c>
      <c r="F36" s="23">
        <v>-129075.18</v>
      </c>
    </row>
    <row r="37" spans="1:6" x14ac:dyDescent="0.2">
      <c r="A37" s="16"/>
      <c r="B37" s="14"/>
      <c r="C37" s="15"/>
      <c r="D37" s="9" t="s">
        <v>14</v>
      </c>
      <c r="E37" s="20">
        <v>319952.67</v>
      </c>
      <c r="F37" s="23">
        <v>449027.85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394761.32999999996</v>
      </c>
      <c r="F46" s="27">
        <f>SUM(F42+F35+F30)</f>
        <v>323251.67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408203.66</v>
      </c>
      <c r="F48" s="22">
        <f>F46+F26</f>
        <v>335230.49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38807B-DB20-46BB-9EAB-75B0C0EB2D04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Luis Mendoza López</cp:lastModifiedBy>
  <cp:lastPrinted>2018-03-04T05:00:29Z</cp:lastPrinted>
  <dcterms:created xsi:type="dcterms:W3CDTF">2012-12-11T20:26:08Z</dcterms:created>
  <dcterms:modified xsi:type="dcterms:W3CDTF">2022-10-27T18:27:43Z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