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oct-dic 2019\"/>
    </mc:Choice>
  </mc:AlternateContent>
  <bookViews>
    <workbookView xWindow="0" yWindow="0" windowWidth="18585" windowHeight="6840" tabRatio="772"/>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calcChain.xml><?xml version="1.0" encoding="utf-8"?>
<calcChain xmlns="http://schemas.openxmlformats.org/spreadsheetml/2006/main">
  <c r="AC9" i="1" l="1"/>
  <c r="AC10" i="1"/>
  <c r="AC11" i="1"/>
  <c r="AC12" i="1"/>
  <c r="AC8" i="1"/>
  <c r="K9" i="1"/>
  <c r="K10" i="1"/>
  <c r="K11" i="1"/>
  <c r="K12" i="1"/>
  <c r="K8" i="1"/>
</calcChain>
</file>

<file path=xl/sharedStrings.xml><?xml version="1.0" encoding="utf-8"?>
<sst xmlns="http://schemas.openxmlformats.org/spreadsheetml/2006/main" count="774" uniqueCount="316">
  <si>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</si>
  <si>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</si>
  <si>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</si>
  <si>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</si>
  <si>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</si>
  <si>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</si>
  <si>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</si>
  <si>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</si>
  <si>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</si>
  <si>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</si>
  <si>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</si>
  <si>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</si>
  <si>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</si>
  <si>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</si>
  <si>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</si>
  <si>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</si>
  <si>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</si>
  <si>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</si>
  <si>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</si>
  <si>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</si>
  <si>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</si>
  <si>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</si>
  <si>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</si>
  <si>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</si>
  <si>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</si>
  <si>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</si>
  <si>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</si>
  <si>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</si>
  <si>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</si>
  <si>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</si>
  <si>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</si>
  <si>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</si>
  <si>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</si>
  <si>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</si>
  <si>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</si>
  <si>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</si>
  <si>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</si>
  <si>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</si>
  <si>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</si>
  <si>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</si>
  <si>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</si>
  <si>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</si>
  <si>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</si>
  <si>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</si>
  <si>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</si>
  <si>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</si>
  <si>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</si>
  <si>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</si>
  <si>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</si>
  <si>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</si>
  <si>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</si>
  <si>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</si>
  <si>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</si>
  <si>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</si>
  <si>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</si>
  <si>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</si>
  <si>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</si>
  <si>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</si>
  <si>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</si>
  <si>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</si>
  <si>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</si>
  <si>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</si>
  <si>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</si>
  <si>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</si>
  <si>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</si>
  <si>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</si>
  <si>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</si>
  <si>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</si>
  <si>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</si>
  <si>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</si>
  <si>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</si>
  <si>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</si>
  <si>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</si>
  <si>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</si>
  <si>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</si>
  <si>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</si>
  <si>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</si>
  <si>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</si>
  <si>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</si>
  <si>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</si>
  <si>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</si>
  <si>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</si>
  <si>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</si>
  <si>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</si>
  <si>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</si>
  <si>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</si>
  <si>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</si>
  <si>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</si>
  <si>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</si>
  <si>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</si>
  <si>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</si>
  <si>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</si>
  <si>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</si>
  <si>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</si>
  <si>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</si>
  <si>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</si>
  <si>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</si>
  <si>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</si>
  <si>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</si>
  <si>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</si>
  <si>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</si>
  <si>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</si>
  <si>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</si>
  <si>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</si>
  <si>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</si>
  <si>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</si>
  <si>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</si>
  <si>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</si>
  <si>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</si>
  <si>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</si>
  <si>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</si>
  <si>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</si>
  <si>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</si>
  <si>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</si>
  <si>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</si>
  <si>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</si>
  <si>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</si>
  <si>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</si>
  <si>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</si>
  <si>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</si>
  <si>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</si>
  <si>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</si>
  <si>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</si>
  <si>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</si>
  <si>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</si>
  <si>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</si>
  <si>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</si>
  <si>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</si>
  <si>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</si>
  <si>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</si>
  <si>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</si>
  <si>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</si>
  <si>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</si>
  <si>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</si>
  <si>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</si>
  <si>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</si>
  <si>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</si>
  <si>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</si>
  <si>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</si>
  <si>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</si>
  <si>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</si>
  <si>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</si>
  <si>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</si>
  <si>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</si>
  <si>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</si>
  <si>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</si>
  <si>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</si>
  <si>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</si>
  <si>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</si>
  <si>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</si>
  <si>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</si>
  <si>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</si>
  <si>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</si>
  <si>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</si>
  <si>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</si>
  <si>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</si>
  <si>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</si>
  <si>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</si>
  <si>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</si>
  <si>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</si>
  <si>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</si>
  <si>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</si>
  <si>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</si>
  <si>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</si>
  <si>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</si>
  <si>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</si>
  <si>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</si>
  <si>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</si>
  <si>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</si>
  <si>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</si>
  <si>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</si>
  <si>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</si>
  <si>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</si>
  <si>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</si>
  <si>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</si>
  <si>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</si>
  <si>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</si>
  <si>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</si>
  <si>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</si>
  <si>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</si>
  <si>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</si>
  <si>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</si>
  <si>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</si>
  <si>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</si>
  <si>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</si>
  <si>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</si>
  <si>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</si>
  <si>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</si>
  <si>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</si>
  <si>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</si>
  <si>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</si>
  <si>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</si>
  <si>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</si>
  <si>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</si>
  <si>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</si>
  <si>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</si>
  <si>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</si>
  <si>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LICITACIÓN SIMPLIFICADA</t>
  </si>
  <si>
    <t>REAGA CONSTRUCCIONES DEL BAJIO, S.A. DE C.V.</t>
  </si>
  <si>
    <t>PROYECTOS Y CONSTRUCCIONES RAYSE, S.A. DE C.V.</t>
  </si>
  <si>
    <t>MARCO ANTONIO</t>
  </si>
  <si>
    <t>MURILLO</t>
  </si>
  <si>
    <t>CHAVEZ</t>
  </si>
  <si>
    <t xml:space="preserve">CARLOS </t>
  </si>
  <si>
    <t>MUÑOZ</t>
  </si>
  <si>
    <t>LOPEZ</t>
  </si>
  <si>
    <t>JUAN FASUTINO</t>
  </si>
  <si>
    <t>ORTIZ</t>
  </si>
  <si>
    <t>MAGAÑA</t>
  </si>
  <si>
    <t>JUAN FAUSTINO</t>
  </si>
  <si>
    <t>NA</t>
  </si>
  <si>
    <t>OPM-SFR/2019-088</t>
  </si>
  <si>
    <t>OPM-SFR/2019-091</t>
  </si>
  <si>
    <t>OPM-SFR/2019-092</t>
  </si>
  <si>
    <t>OPM-SFR/2019-095</t>
  </si>
  <si>
    <t>OPM-SFR/2019-100</t>
  </si>
  <si>
    <t>GRUPO RYXSHEM, S.A. DE C.V.</t>
  </si>
  <si>
    <t>C. ING. JORGE ALFONSO GARCIA PALOMARES</t>
  </si>
  <si>
    <t>DM CONSTRUCCIONES Y PAVIMENTOS, S.A. DE C.V.</t>
  </si>
  <si>
    <t xml:space="preserve">JORGE ALFONSO </t>
  </si>
  <si>
    <t>GARCIA</t>
  </si>
  <si>
    <t>PALOMARES</t>
  </si>
  <si>
    <t>JOSE DE JESUS</t>
  </si>
  <si>
    <t>SALDAÑA</t>
  </si>
  <si>
    <t>SANCHEZ</t>
  </si>
  <si>
    <t>PINTURA, URBANIZACIÓN Y MANTENIMIENTO EN CARRETERAS, S.A. DE C.V.</t>
  </si>
  <si>
    <t xml:space="preserve">EMILIO </t>
  </si>
  <si>
    <t>FUENTES</t>
  </si>
  <si>
    <t>RAMIREZ</t>
  </si>
  <si>
    <t>CONSTRUCCIONES DEL R INCON,SA DE CV</t>
  </si>
  <si>
    <t>CERO DEL RINCON EDIFICACION Y URBANISMO SA DE CV</t>
  </si>
  <si>
    <t>LABORATORIO DE ARQUITECTURA METROPOLITANA SA DE CV</t>
  </si>
  <si>
    <t>CONSTRUCCIONES DEL RINCON SA DE CV</t>
  </si>
  <si>
    <t>CONSTRUCCIONES ASFALTOS Y TERRACERIAS SA DE CV</t>
  </si>
  <si>
    <t>http://www.sanfrancisco.gob.mx/transparencia/archivos/2019/04/201910120880002801.pdf</t>
  </si>
  <si>
    <t>http://www.sanfrancisco.gob.mx/transparencia/archivos/2019/04/201910120880002802.pdf</t>
  </si>
  <si>
    <t>http://www.sanfrancisco.gob.mx/transparencia/archivos/2019/04/201910120880002803.pdf</t>
  </si>
  <si>
    <t>http://www.sanfrancisco.gob.mx/transparencia/archivos/2019/04/201910120880002804.pdf</t>
  </si>
  <si>
    <t>COLECTOR PLUVIAL SURESTE 1ERA. ETAPA</t>
  </si>
  <si>
    <t>REHABILITACIÓN DE CICLOPISTA EN UNIDAD DEPORTIVA MUNICIPAL J. JESÚS RODRÍGUEZ BARBA</t>
  </si>
  <si>
    <t>TERMINACIÓN DE LA CONSTRUCCIÓN DEL BARDEADO PERIMETRAL EN UNIDAD DEPORTIVA MUNICIPAL J. JESÚS RODRÍGUEZ BARBA</t>
  </si>
  <si>
    <t>RESTAURACIÓN DEL INMUEBLE ANILLO DE HIERRO (2DA.ETAPA) EN EL MUNICIPIO DE SAN FRANCISCO DEL RINCÓN GUANAJUATO (PRELIMINARES, ACABADOS, SISTEMA DE PARARRAYOS, INSTALACIONES)</t>
  </si>
  <si>
    <t>CANCHA DE BÉISBOL EN EL MAGUEY, 1RA. ETAPA (CONSTRUCCIÓN DE GRADAS)</t>
  </si>
  <si>
    <t>GRUPO RYXHEM SA DE CV</t>
  </si>
  <si>
    <t>JORGE ALFONSO</t>
  </si>
  <si>
    <t>REAGA CONSTRUCCIONES DEL BAJIO SA DE CV</t>
  </si>
  <si>
    <t>DM CONSTRUCCIONES Y PAVIMENTOS SA DE CV</t>
  </si>
  <si>
    <t xml:space="preserve">JOSE DE JESUS </t>
  </si>
  <si>
    <t>PROYECTOS Y CONSTRUCCIONES RAYSE SA DE CV</t>
  </si>
  <si>
    <t>PINTURA, URBANIZACION Y MANTENIMIENTO EN CARRETERAS SA DE CV</t>
  </si>
  <si>
    <t>CONSTUCCIONES DEL RINCON SA DE CV</t>
  </si>
  <si>
    <t>CARLOS</t>
  </si>
  <si>
    <t xml:space="preserve">JUAN FAUSTINO </t>
  </si>
  <si>
    <t>FRANERI CONSTRUCCIONES SA DE CV</t>
  </si>
  <si>
    <t xml:space="preserve">EMILIO  </t>
  </si>
  <si>
    <t xml:space="preserve">EMMANUEL </t>
  </si>
  <si>
    <t>DIRECTOR DE OBRAS PUBLICAS</t>
  </si>
  <si>
    <t>http://www.sanfrancisco.gob.mx/transparencia/archivos/2019/04/201910120880002807.pdf</t>
  </si>
  <si>
    <t>http://www.sanfrancisco.gob.mx/transparencia/archivos/2019/04/201910120880002808.pdf</t>
  </si>
  <si>
    <t>http://www.sanfrancisco.gob.mx/transparencia/archivos/2019/04/201910120880002809.pdf</t>
  </si>
  <si>
    <t>http://www.sanfrancisco.gob.mx/transparencia/archivos/2019/04/201910120880002810.pdf</t>
  </si>
  <si>
    <t>http://www.sanfrancisco.gob.mx/transparencia/archivos/2019/04/201910120880002811.pdf</t>
  </si>
  <si>
    <t>http://www.sanfrancisco.gob.mx/transparencia/archivos/2019/04/201910120880002812.pdf</t>
  </si>
  <si>
    <t>http://www.sanfrancisco.gob.mx/transparencia/archivos/2019/04/201910120880002813.pdf</t>
  </si>
  <si>
    <t>http://www.sanfrancisco.gob.mx/transparencia/archivos/2019/04/201910120880002814.pdf</t>
  </si>
  <si>
    <t>http://www.sanfrancisco.gob.mx/transparencia/archivos/2019/04/201910120880002822.pdf</t>
  </si>
  <si>
    <t>http://www.sanfrancisco.gob.mx/transparencia/archivos/2019/04/201910120880002820.pdf</t>
  </si>
  <si>
    <t>http://www.sanfrancisco.gob.mx/transparencia/archivos/2019/04/201910120880002819.pdf</t>
  </si>
  <si>
    <t>RCB160209IT9</t>
  </si>
  <si>
    <t>PCR9907289W5</t>
  </si>
  <si>
    <t>na</t>
  </si>
  <si>
    <t>transferencia</t>
  </si>
  <si>
    <t>http://www.sanfrancisco.gob.mx/transparencia/na</t>
  </si>
  <si>
    <t>http://www.sanfrancisco.gob.mx/transparencia/archivos/2019/04/201910120880002701.pdf</t>
  </si>
  <si>
    <t>http://www.sanfrancisco.gob.mx/transparencia/archivos/2019/04/201910120880002706.pdf</t>
  </si>
  <si>
    <t>http://www.sanfrancisco.gob.mx/transparencia/archivos/2019/04/201910120880002707.pdf</t>
  </si>
  <si>
    <t>http://www.sanfrancisco.gob.mx/transparencia/archivos/2019/04/201910120880002710.pdf</t>
  </si>
  <si>
    <t>http://www.sanfrancisco.gob.mx/transparencia/archivos/2019/04/201910120880002714.pdf</t>
  </si>
  <si>
    <t>RECURSOS ESTATALES (PSBGTO(faise)) Y MUNICIPALES FAISM 2019</t>
  </si>
  <si>
    <t>RECURSOS ESTATALES (FAFEF) Y MUNICIPALES FORTAMUN 2019</t>
  </si>
  <si>
    <t>RECURSOS ESTATALES CONV. SECTUR Y MUNICIPALES FORTAMUN  2019</t>
  </si>
  <si>
    <t>RECURSOS ESTATALES MIGRANTES 2X1, MPALES CP.2019 Y DE BENEFICIARIOS</t>
  </si>
  <si>
    <t>SAN FRANCISCO DEL RINCON</t>
  </si>
  <si>
    <t>EL MAGUEY</t>
  </si>
  <si>
    <t>http://www.sanfrancisco.gob.mx/transparencia/archivos/2019/04/201910120880002702.pdf</t>
  </si>
  <si>
    <t>OPM-SFR/2019-088-01</t>
  </si>
  <si>
    <t>AMBAS PARTES MANIFIESTAN ESTAR DE ACUERDO EN MODIFICAR LA CLÁUSULA TERCERA DE EL CONTRATO ORIGINAL, CON OBJETO DE DIFERIR EL PROGRAMA DE EJECUCIÓN, EN VIRTUD DE QUE EL ANTICIPO SE PUSO A DISPOSICIÓN DEL CONTRATISTA EN FECHA 18 DE OCTUBRE DE 2019</t>
  </si>
  <si>
    <t xml:space="preserve">LO ESTIPULADO EN LA LEY DE OBRA PÚBLICA Y SERVICIOS RELACIÓNADOS CON LA MISMA PARA EL ESTADO Y LOS MUNICIPIOS DE GUANAJUATO, SU REGLAMENTO, NORMAS TÉ:CNICAs Y LEGALES ASI COMO DEMÁS DISPOSICIONES ADMINISTRATIVAS QUE LE SEAN APLICABLES. </t>
  </si>
  <si>
    <t>ESTATAL Y MUNICIPAL</t>
  </si>
  <si>
    <t>ESTATAL, MUNICIPAL Y BENEFECIARIOS</t>
  </si>
  <si>
    <t>DIRECCION DE OBRAS PUBLICAS</t>
  </si>
  <si>
    <t>GRY110126KTA</t>
  </si>
  <si>
    <t>PUM160912953</t>
  </si>
  <si>
    <t>CRI0101248RA</t>
  </si>
  <si>
    <t>LAM111219S64</t>
  </si>
  <si>
    <t>CAT0101121IA</t>
  </si>
  <si>
    <t>proposición reúne, conforme a los criterios de adjudicación establecidos en la convocatoria y en las bases de la licitación, las condiciones legales, técnicas y económicas requeridas por la convocante, y garantiza satisfactoriamente el cumplimiento de las obligaciones respectivas, siendo además la propuesta conveniente económica más baja.</t>
  </si>
  <si>
    <t>OPM-SFR/2019-091-02</t>
  </si>
  <si>
    <t>MODIFICAR EL MONTO CONTRATADO</t>
  </si>
  <si>
    <t>http://www.sanfrancisco.gob.mx/transparencia/archivos/2019/04/201910120880002720.pdf</t>
  </si>
  <si>
    <t>http://www.sanfrancisco.gob.mx/transparencia/archivos/2019/04/201910120880002712.pdf</t>
  </si>
  <si>
    <t xml:space="preserve">OPM-SFRI 2019-095-02 </t>
  </si>
  <si>
    <t>http://www.sanfrancisco.gob.mx/transparencia/archivos/2019/04/201910120880002719.pdf</t>
  </si>
  <si>
    <t>http://www.sanfrancisco.gob.mx/transparencia/NA</t>
  </si>
  <si>
    <t>http://www.sanfrancisco.gob.mx/transparencia/archivos/2019/04/201910120880002721.pdf</t>
  </si>
  <si>
    <t>MODIFICAR EL MONTO CONTRATADO LO ANTERIOR DEBIDO VOLUMENES EXCEDENTES.</t>
  </si>
  <si>
    <t>OPM-SFR/2019-092-01</t>
  </si>
  <si>
    <t>https://www.sanfrancisco.gob.mx/transparencia/archivos/2019/04/201910120880002824.pdf</t>
  </si>
  <si>
    <t>https://www.sanfrancisco.gob.mx/transparencia/archivos/2019/04/201910120880002827.pdf</t>
  </si>
  <si>
    <t>https://www.sanfrancisco.gob.mx/transparencia/archivos/2019/04/201910120880002830.pdf</t>
  </si>
  <si>
    <t>http://www.sanfrancisco.gob.mx/transparencia/archivos/2019/04/201910120880002833.pdf</t>
  </si>
  <si>
    <t>http://www.sanfrancisco.gob.mx/transparencia/archivos/2019/04/201910120880002836.pdf</t>
  </si>
  <si>
    <t>http://www.sanfrancisco.gob.mx/transparencia/archivos/2019/04/201910120880002824.pdf</t>
  </si>
  <si>
    <t>http://www.sanfrancisco.gob.mx/transparencia/archivos/2019/04/201910120880002827.pdf</t>
  </si>
  <si>
    <t>http://www.sanfrancisco.gob.mx/transparencia/archivos/2019/04/201910120880002830.pdf</t>
  </si>
  <si>
    <t>mxn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</si>
</sst>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Arial"/>
      <family val="2"/>
    </font>
    <font>
      <sz val="10"/>
      <color theme="1"/>
      <name val="Arial"/>
      <family val="2"/>
    </font>
    <font>
      <sz val="10"/>
      <name val="Arial"/>
      <family val="2"/>
    </font>
    <font>
      <u/>
      <sz val="11"/>
      <color theme="10"/>
      <name val="Calibri"/>
      <family val="2"/>
      <scheme val="minor"/>
    </font>
    <font>
      <sz val="11"/>
      <color indexed="8"/>
      <name val="Calibri"/>
      <family val="2"/>
      <scheme val="minor"/>
    </font>
    <font>
      <sz val="10"/>
      <color indexed="8"/>
      <name val="Arial"/>
      <family val="2"/>
    </font>
    <font>
      <b/>
      <sz val="11"/>
      <color theme="1"/>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6">
    <xf numFmtId="0" fontId="0" fillId="0" borderId="0"/>
    <xf numFmtId="0" fontId="4" fillId="3" borderId="0"/>
    <xf numFmtId="44" fontId="4" fillId="3" borderId="0" applyFont="0" applyFill="0" applyBorder="0" applyAlignment="0" applyProtection="0"/>
    <xf numFmtId="0" fontId="7" fillId="0" borderId="0" applyNumberFormat="0" applyFill="0" applyBorder="0" applyAlignment="0" applyProtection="0"/>
    <xf numFmtId="0" fontId="8" fillId="3" borderId="0"/>
    <xf numFmtId="0" fontId="8" fillId="3" borderId="0"/>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1" xfId="1" applyFont="1" applyBorder="1" applyAlignment="1">
      <alignment horizontal="justify" vertical="justify"/>
    </xf>
    <xf numFmtId="0" fontId="5" fillId="3" borderId="2" xfId="1" applyFont="1" applyBorder="1" applyAlignment="1">
      <alignment horizontal="justify" vertical="justify"/>
    </xf>
    <xf numFmtId="0" fontId="6" fillId="0" borderId="0" xfId="0" applyFont="1"/>
    <xf numFmtId="0" fontId="0" fillId="0" borderId="0" xfId="0" applyAlignment="1">
      <alignment wrapText="1"/>
    </xf>
    <xf numFmtId="0" fontId="9" fillId="4" borderId="1" xfId="0" applyFont="1" applyFill="1" applyBorder="1" applyAlignment="1">
      <alignment horizontal="center" wrapText="1"/>
    </xf>
    <xf numFmtId="0" fontId="6" fillId="3" borderId="0" xfId="0" applyFont="1" applyFill="1" applyBorder="1"/>
    <xf numFmtId="0" fontId="6" fillId="0" borderId="0" xfId="0" applyFont="1" applyFill="1"/>
    <xf numFmtId="0" fontId="0" fillId="0" borderId="0" xfId="0" applyFont="1"/>
    <xf numFmtId="0" fontId="0" fillId="0" borderId="0" xfId="0" applyFont="1" applyAlignment="1">
      <alignment wrapText="1"/>
    </xf>
    <xf numFmtId="14" fontId="0" fillId="0" borderId="0" xfId="0" applyNumberFormat="1" applyFont="1"/>
    <xf numFmtId="0" fontId="7" fillId="0" borderId="0" xfId="3" applyFont="1"/>
    <xf numFmtId="0" fontId="0" fillId="0" borderId="0" xfId="0" applyFont="1" applyFill="1"/>
    <xf numFmtId="164" fontId="0" fillId="0" borderId="0" xfId="0" applyNumberFormat="1" applyFont="1" applyFill="1"/>
    <xf numFmtId="14" fontId="0" fillId="0" borderId="0" xfId="0" applyNumberFormat="1" applyFont="1" applyFill="1"/>
    <xf numFmtId="0" fontId="7" fillId="0" borderId="0" xfId="3" applyFont="1" applyFill="1"/>
    <xf numFmtId="0" fontId="0" fillId="0" borderId="0" xfId="0" applyFont="1" applyFill="1" applyAlignment="1">
      <alignment wrapText="1"/>
    </xf>
    <xf numFmtId="2" fontId="0" fillId="0" borderId="0" xfId="0" applyNumberFormat="1" applyFont="1" applyFill="1"/>
    <xf numFmtId="0" fontId="7" fillId="0" borderId="0" xfId="3" applyFont="1" applyFill="1" applyAlignment="1">
      <alignment wrapText="1"/>
    </xf>
    <xf numFmtId="0" fontId="11" fillId="0" borderId="1" xfId="1" applyFont="1" applyFill="1" applyBorder="1" applyAlignment="1">
      <alignment horizontal="justify" vertical="justify"/>
    </xf>
    <xf numFmtId="0" fontId="1" fillId="0" borderId="0" xfId="1" applyFont="1" applyFill="1" applyAlignment="1">
      <alignment vertical="top" wrapText="1"/>
    </xf>
    <xf numFmtId="0" fontId="1" fillId="0" borderId="1" xfId="1" applyFont="1" applyFill="1" applyBorder="1" applyAlignment="1">
      <alignment horizontal="justify" vertical="justify"/>
    </xf>
    <xf numFmtId="0" fontId="12" fillId="0" borderId="0" xfId="0" applyFont="1" applyFill="1"/>
    <xf numFmtId="14" fontId="1" fillId="0" borderId="1" xfId="1" applyNumberFormat="1" applyFont="1" applyFill="1" applyBorder="1" applyAlignment="1">
      <alignment horizontal="justify" vertical="justify"/>
    </xf>
    <xf numFmtId="2" fontId="1" fillId="0" borderId="1" xfId="2" applyNumberFormat="1" applyFont="1" applyFill="1" applyBorder="1" applyAlignment="1">
      <alignment horizontal="justify" vertical="justify"/>
    </xf>
    <xf numFmtId="164" fontId="1" fillId="0" borderId="1" xfId="1" applyNumberFormat="1" applyFont="1" applyFill="1" applyBorder="1" applyAlignment="1">
      <alignment horizontal="justify" vertical="justify"/>
    </xf>
    <xf numFmtId="0" fontId="10" fillId="0" borderId="0" xfId="1" applyFont="1" applyFill="1" applyAlignment="1">
      <alignment vertical="top"/>
    </xf>
    <xf numFmtId="0" fontId="1" fillId="0" borderId="1" xfId="1" applyFont="1" applyFill="1" applyBorder="1" applyAlignment="1">
      <alignment horizontal="justify" vertical="justify" wrapText="1"/>
    </xf>
    <xf numFmtId="0" fontId="1" fillId="0" borderId="0" xfId="1" applyFont="1" applyFill="1" applyBorder="1" applyAlignment="1">
      <alignment horizontal="justify" vertical="justify"/>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3" builtinId="8"/>
    <cellStyle name="Moneda 6" xfId="2"/>
    <cellStyle name="Normal" xfId="0" builtinId="0"/>
    <cellStyle name="Normal 2" xfId="4"/>
    <cellStyle name="Normal 3" xfId="5"/>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9/04/201910120880002813.pdf"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19/04/201910120880002701.pdf" TargetMode="External"/><Relationship Id="rId7" Type="http://schemas.openxmlformats.org/officeDocument/2006/relationships/hyperlink" Target="http://www.sanfrancisco.gob.mx/transparencia/archivos/2019/04/201910120880002812.pdf" TargetMode="External"/><Relationship Id="rId12" Type="http://schemas.openxmlformats.org/officeDocument/2006/relationships/hyperlink" Target="http://www.sanfrancisco.gob.mx/transparencia/NA" TargetMode="External"/><Relationship Id="rId2" Type="http://schemas.openxmlformats.org/officeDocument/2006/relationships/hyperlink" Target="http://www.sanfrancisco.gob.mx/transparencia/na" TargetMode="External"/><Relationship Id="rId1" Type="http://schemas.openxmlformats.org/officeDocument/2006/relationships/hyperlink" Target="http://www.sanfrancisco.gob.mx/transparencia/archivos/2019/04/201910120880002820.pdf" TargetMode="External"/><Relationship Id="rId6" Type="http://schemas.openxmlformats.org/officeDocument/2006/relationships/hyperlink" Target="http://www.sanfrancisco.gob.mx/transparencia/archivos/2019/04/201910120880002807.pdf" TargetMode="External"/><Relationship Id="rId11" Type="http://schemas.openxmlformats.org/officeDocument/2006/relationships/hyperlink" Target="http://www.sanfrancisco.gob.mx/transparencia/NA" TargetMode="External"/><Relationship Id="rId5" Type="http://schemas.openxmlformats.org/officeDocument/2006/relationships/hyperlink" Target="http://www.sanfrancisco.gob.mx/transparencia/archivos/2019/04/201910120880002707.pdf" TargetMode="External"/><Relationship Id="rId10" Type="http://schemas.openxmlformats.org/officeDocument/2006/relationships/hyperlink" Target="http://www.sanfrancisco.gob.mx/transparencia/NA" TargetMode="External"/><Relationship Id="rId4" Type="http://schemas.openxmlformats.org/officeDocument/2006/relationships/hyperlink" Target="http://www.sanfrancisco.gob.mx/transparencia/archivos/2019/04/201910120880002706.pdf" TargetMode="External"/><Relationship Id="rId9" Type="http://schemas.openxmlformats.org/officeDocument/2006/relationships/hyperlink" Target="http://www.sanfrancisco.gob.mx/transparencia/archivos/2019/04/201910120880002814.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sanfrancisco.gob.mx/transparencia/archivos/2019/04/201910120880002721.pdf" TargetMode="External"/><Relationship Id="rId2" Type="http://schemas.openxmlformats.org/officeDocument/2006/relationships/hyperlink" Target="http://www.sanfrancisco.gob.mx/transparencia/archivos/2019/04/201910120880002712.pdf" TargetMode="External"/><Relationship Id="rId1" Type="http://schemas.openxmlformats.org/officeDocument/2006/relationships/hyperlink" Target="http://www.sanfrancisco.gob.mx/transparencia/archivos/2019/04/201910120880002720.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BB2" workbookViewId="0">
      <selection activeCell="AV8" sqref="AV8"/>
    </sheetView>
  </sheetViews>
  <sheetFormatPr baseColWidth="10" defaultColWidth="9.140625" defaultRowHeight="15" x14ac:dyDescent="0.25"/>
  <cols>
    <col min="1" max="1" width="8" bestFit="1" customWidth="1"/>
    <col min="2" max="3" width="14.140625" customWidth="1"/>
    <col min="4" max="4" width="37.42578125" bestFit="1" customWidth="1"/>
    <col min="5" max="5" width="16.28515625" bestFit="1" customWidth="1"/>
    <col min="6" max="6" width="17" customWidth="1"/>
    <col min="7" max="7" width="20.28515625" customWidth="1"/>
    <col min="8" max="8" width="83.42578125" bestFit="1" customWidth="1"/>
    <col min="9" max="9" width="17.140625" customWidth="1"/>
    <col min="10" max="10" width="52" style="6" customWidth="1"/>
    <col min="11" max="11" width="26" customWidth="1"/>
    <col min="12" max="12" width="21.28515625" customWidth="1"/>
    <col min="13" max="14" width="16.140625" customWidth="1"/>
    <col min="15" max="15" width="83.42578125" bestFit="1" customWidth="1"/>
    <col min="16" max="16" width="29.85546875" customWidth="1"/>
    <col min="17" max="17" width="31.42578125" customWidth="1"/>
    <col min="18" max="20" width="21" customWidth="1"/>
    <col min="21" max="21" width="34.5703125" bestFit="1" customWidth="1"/>
    <col min="22" max="22" width="19.42578125" customWidth="1"/>
    <col min="23" max="23" width="84.7109375" style="6" customWidth="1"/>
    <col min="24" max="24" width="16.140625" bestFit="1" customWidth="1"/>
    <col min="25" max="25" width="19.42578125" bestFit="1" customWidth="1"/>
    <col min="26" max="26" width="31.140625" bestFit="1" customWidth="1"/>
    <col min="27" max="27" width="20.85546875" customWidth="1"/>
    <col min="28" max="28" width="13.42578125" customWidth="1"/>
    <col min="29" max="29" width="20.140625" customWidth="1"/>
    <col min="30" max="30" width="13.85546875" customWidth="1"/>
    <col min="31" max="32" width="17.5703125" customWidth="1"/>
    <col min="33" max="34" width="11.28515625" customWidth="1"/>
    <col min="35" max="35" width="13.5703125" customWidth="1"/>
    <col min="36" max="36" width="37.7109375" customWidth="1"/>
    <col min="37" max="38" width="12.140625" customWidth="1"/>
    <col min="39" max="39" width="49.5703125" style="6" customWidth="1"/>
    <col min="40" max="40" width="18.7109375" customWidth="1"/>
    <col min="41" max="42" width="10.28515625" customWidth="1"/>
    <col min="43" max="43" width="19.7109375" customWidth="1"/>
    <col min="44" max="45" width="18.7109375" customWidth="1"/>
    <col min="46" max="46" width="41.28515625" customWidth="1"/>
    <col min="47" max="47" width="83.42578125" bestFit="1" customWidth="1"/>
    <col min="48" max="48" width="10.42578125" customWidth="1"/>
    <col min="49" max="49" width="15.28515625" customWidth="1"/>
    <col min="50" max="50" width="8.85546875" customWidth="1"/>
    <col min="51" max="51" width="19.85546875" customWidth="1"/>
    <col min="52" max="52" width="79.5703125" customWidth="1"/>
    <col min="53" max="53" width="46.5703125" customWidth="1"/>
    <col min="54" max="54" width="51.5703125" customWidth="1"/>
    <col min="55" max="55" width="47" customWidth="1"/>
    <col min="56" max="56" width="47.7109375" bestFit="1" customWidth="1"/>
    <col min="57" max="57" width="29.140625" bestFit="1" customWidth="1"/>
    <col min="58" max="59" width="13.7109375" customWidth="1"/>
    <col min="60" max="60" width="15.42578125" customWidth="1"/>
  </cols>
  <sheetData>
    <row r="1" spans="1:60" hidden="1" x14ac:dyDescent="0.25">
      <c r="A1" t="s">
        <v>0</v>
      </c>
    </row>
    <row r="2" spans="1:60" x14ac:dyDescent="0.25">
      <c r="A2" s="31" t="s">
        <v>1</v>
      </c>
      <c r="B2" s="32"/>
      <c r="C2" s="32"/>
      <c r="D2" s="31" t="s">
        <v>2</v>
      </c>
      <c r="E2" s="32"/>
      <c r="F2" s="32"/>
      <c r="G2" s="31" t="s">
        <v>3</v>
      </c>
      <c r="H2" s="32"/>
      <c r="I2" s="32"/>
    </row>
    <row r="3" spans="1:60" x14ac:dyDescent="0.25">
      <c r="A3" s="33" t="s">
        <v>4</v>
      </c>
      <c r="B3" s="32"/>
      <c r="C3" s="32"/>
      <c r="D3" s="33" t="s">
        <v>5</v>
      </c>
      <c r="E3" s="32"/>
      <c r="F3" s="32"/>
      <c r="G3" s="33" t="s">
        <v>6</v>
      </c>
      <c r="H3" s="32"/>
      <c r="I3" s="32"/>
    </row>
    <row r="4" spans="1:60" hidden="1" x14ac:dyDescent="0.25">
      <c r="A4" t="s">
        <v>7</v>
      </c>
      <c r="B4" t="s">
        <v>8</v>
      </c>
      <c r="C4" t="s">
        <v>8</v>
      </c>
      <c r="D4" t="s">
        <v>9</v>
      </c>
      <c r="E4" t="s">
        <v>9</v>
      </c>
      <c r="F4" t="s">
        <v>10</v>
      </c>
      <c r="G4" t="s">
        <v>7</v>
      </c>
      <c r="H4" t="s">
        <v>11</v>
      </c>
      <c r="I4" t="s">
        <v>8</v>
      </c>
      <c r="J4" s="6" t="s">
        <v>12</v>
      </c>
      <c r="K4" t="s">
        <v>10</v>
      </c>
      <c r="L4" t="s">
        <v>8</v>
      </c>
      <c r="M4" t="s">
        <v>10</v>
      </c>
      <c r="N4" t="s">
        <v>10</v>
      </c>
      <c r="O4" t="s">
        <v>11</v>
      </c>
      <c r="P4" t="s">
        <v>11</v>
      </c>
      <c r="Q4" t="s">
        <v>11</v>
      </c>
      <c r="R4" t="s">
        <v>12</v>
      </c>
      <c r="S4" t="s">
        <v>12</v>
      </c>
      <c r="T4" t="s">
        <v>12</v>
      </c>
      <c r="U4" t="s">
        <v>12</v>
      </c>
      <c r="V4" t="s">
        <v>7</v>
      </c>
      <c r="W4" s="6" t="s">
        <v>12</v>
      </c>
      <c r="X4" t="s">
        <v>12</v>
      </c>
      <c r="Y4" t="s">
        <v>12</v>
      </c>
      <c r="Z4" t="s">
        <v>12</v>
      </c>
      <c r="AA4" t="s">
        <v>7</v>
      </c>
      <c r="AB4" t="s">
        <v>8</v>
      </c>
      <c r="AC4" t="s">
        <v>13</v>
      </c>
      <c r="AD4" t="s">
        <v>13</v>
      </c>
      <c r="AE4" t="s">
        <v>13</v>
      </c>
      <c r="AF4" t="s">
        <v>13</v>
      </c>
      <c r="AG4" t="s">
        <v>7</v>
      </c>
      <c r="AH4" t="s">
        <v>7</v>
      </c>
      <c r="AI4" t="s">
        <v>7</v>
      </c>
      <c r="AJ4" t="s">
        <v>12</v>
      </c>
      <c r="AK4" t="s">
        <v>8</v>
      </c>
      <c r="AL4" t="s">
        <v>8</v>
      </c>
      <c r="AM4" s="6"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s="6" t="s">
        <v>25</v>
      </c>
      <c r="K5" t="s">
        <v>26</v>
      </c>
      <c r="L5" t="s">
        <v>27</v>
      </c>
      <c r="M5" t="s">
        <v>28</v>
      </c>
      <c r="N5" t="s">
        <v>29</v>
      </c>
      <c r="O5" t="s">
        <v>30</v>
      </c>
      <c r="P5" t="s">
        <v>31</v>
      </c>
      <c r="Q5" t="s">
        <v>32</v>
      </c>
      <c r="R5" t="s">
        <v>33</v>
      </c>
      <c r="S5" t="s">
        <v>34</v>
      </c>
      <c r="T5" t="s">
        <v>35</v>
      </c>
      <c r="U5" t="s">
        <v>36</v>
      </c>
      <c r="V5" t="s">
        <v>37</v>
      </c>
      <c r="W5" s="6" t="s">
        <v>38</v>
      </c>
      <c r="X5" t="s">
        <v>39</v>
      </c>
      <c r="Y5" t="s">
        <v>40</v>
      </c>
      <c r="Z5" t="s">
        <v>41</v>
      </c>
      <c r="AA5" t="s">
        <v>42</v>
      </c>
      <c r="AB5" t="s">
        <v>43</v>
      </c>
      <c r="AC5" t="s">
        <v>44</v>
      </c>
      <c r="AD5" t="s">
        <v>45</v>
      </c>
      <c r="AE5" t="s">
        <v>46</v>
      </c>
      <c r="AF5" t="s">
        <v>47</v>
      </c>
      <c r="AG5" t="s">
        <v>48</v>
      </c>
      <c r="AH5" t="s">
        <v>49</v>
      </c>
      <c r="AI5" t="s">
        <v>50</v>
      </c>
      <c r="AJ5" t="s">
        <v>51</v>
      </c>
      <c r="AK5" t="s">
        <v>52</v>
      </c>
      <c r="AL5" t="s">
        <v>53</v>
      </c>
      <c r="AM5" s="6"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1" t="s">
        <v>76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row>
    <row r="7" spans="1:60" ht="38.2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7" t="s">
        <v>128</v>
      </c>
      <c r="BA7" s="2" t="s">
        <v>129</v>
      </c>
      <c r="BB7" s="2" t="s">
        <v>130</v>
      </c>
      <c r="BC7" s="2" t="s">
        <v>131</v>
      </c>
      <c r="BD7" s="2" t="s">
        <v>132</v>
      </c>
      <c r="BE7" s="2" t="s">
        <v>133</v>
      </c>
      <c r="BF7" s="2" t="s">
        <v>134</v>
      </c>
      <c r="BG7" s="2" t="s">
        <v>135</v>
      </c>
      <c r="BH7" s="2" t="s">
        <v>136</v>
      </c>
    </row>
    <row r="8" spans="1:60" s="14" customFormat="1" ht="66" customHeight="1" x14ac:dyDescent="0.25">
      <c r="A8" s="14">
        <v>2019</v>
      </c>
      <c r="B8" s="15">
        <v>43739</v>
      </c>
      <c r="C8" s="15">
        <v>43830</v>
      </c>
      <c r="D8" s="14" t="s">
        <v>138</v>
      </c>
      <c r="E8" s="14" t="s">
        <v>140</v>
      </c>
      <c r="F8" s="14">
        <v>1</v>
      </c>
      <c r="G8" s="21" t="s">
        <v>211</v>
      </c>
      <c r="H8" s="14" t="s">
        <v>265</v>
      </c>
      <c r="I8" s="15">
        <v>43721</v>
      </c>
      <c r="J8" s="22" t="s">
        <v>238</v>
      </c>
      <c r="K8" s="14">
        <f>F8</f>
        <v>1</v>
      </c>
      <c r="L8" s="16">
        <v>43717</v>
      </c>
      <c r="M8" s="14">
        <v>1</v>
      </c>
      <c r="N8" s="14">
        <v>1</v>
      </c>
      <c r="O8" s="17" t="s">
        <v>266</v>
      </c>
      <c r="P8" s="18" t="s">
        <v>267</v>
      </c>
      <c r="Q8" s="17" t="s">
        <v>307</v>
      </c>
      <c r="R8" s="14" t="s">
        <v>210</v>
      </c>
      <c r="S8" s="14" t="s">
        <v>210</v>
      </c>
      <c r="T8" s="14" t="s">
        <v>210</v>
      </c>
      <c r="U8" s="23" t="s">
        <v>198</v>
      </c>
      <c r="V8" s="24" t="s">
        <v>268</v>
      </c>
      <c r="W8" s="18" t="s">
        <v>296</v>
      </c>
      <c r="X8" s="14" t="s">
        <v>210</v>
      </c>
      <c r="Y8" s="14" t="s">
        <v>290</v>
      </c>
      <c r="Z8" s="14" t="s">
        <v>290</v>
      </c>
      <c r="AA8" s="21" t="s">
        <v>211</v>
      </c>
      <c r="AB8" s="25">
        <v>43745</v>
      </c>
      <c r="AC8" s="19">
        <f>AD8/1.16</f>
        <v>3017241.3793103448</v>
      </c>
      <c r="AD8" s="26">
        <v>3500000</v>
      </c>
      <c r="AE8" s="14">
        <v>2083899.42</v>
      </c>
      <c r="AF8" s="14">
        <v>2706517.93</v>
      </c>
      <c r="AG8" s="14" t="s">
        <v>315</v>
      </c>
      <c r="AH8" s="14" t="s">
        <v>270</v>
      </c>
      <c r="AI8" s="14" t="s">
        <v>271</v>
      </c>
      <c r="AJ8" s="22" t="s">
        <v>238</v>
      </c>
      <c r="AK8" s="27">
        <v>43746</v>
      </c>
      <c r="AL8" s="27">
        <v>43823</v>
      </c>
      <c r="AM8" s="20" t="s">
        <v>273</v>
      </c>
      <c r="AN8" s="17" t="s">
        <v>272</v>
      </c>
      <c r="AO8" s="14">
        <v>1</v>
      </c>
      <c r="AP8" s="14" t="s">
        <v>146</v>
      </c>
      <c r="AQ8" s="14" t="s">
        <v>288</v>
      </c>
      <c r="AR8" s="23" t="s">
        <v>278</v>
      </c>
      <c r="AS8" s="14" t="s">
        <v>282</v>
      </c>
      <c r="AT8" s="28" t="s">
        <v>238</v>
      </c>
      <c r="AU8" s="10" t="s">
        <v>312</v>
      </c>
      <c r="AV8" s="14" t="s">
        <v>210</v>
      </c>
      <c r="AW8" s="14" t="s">
        <v>149</v>
      </c>
      <c r="AX8" s="14" t="s">
        <v>151</v>
      </c>
      <c r="AY8" s="14">
        <v>1</v>
      </c>
      <c r="AZ8" s="18" t="s">
        <v>287</v>
      </c>
      <c r="BA8" s="14" t="s">
        <v>302</v>
      </c>
      <c r="BB8" s="14" t="s">
        <v>302</v>
      </c>
      <c r="BC8" s="17" t="s">
        <v>303</v>
      </c>
      <c r="BD8" s="17" t="s">
        <v>303</v>
      </c>
      <c r="BE8" s="14" t="s">
        <v>290</v>
      </c>
      <c r="BF8" s="16">
        <v>43845</v>
      </c>
      <c r="BG8" s="16">
        <v>43845</v>
      </c>
      <c r="BH8" s="23" t="s">
        <v>197</v>
      </c>
    </row>
    <row r="9" spans="1:60" s="14" customFormat="1" ht="66" customHeight="1" x14ac:dyDescent="0.25">
      <c r="A9" s="14">
        <v>2019</v>
      </c>
      <c r="B9" s="15">
        <v>43739</v>
      </c>
      <c r="C9" s="15">
        <v>43830</v>
      </c>
      <c r="D9" s="14" t="s">
        <v>138</v>
      </c>
      <c r="E9" s="14" t="s">
        <v>140</v>
      </c>
      <c r="F9" s="14">
        <v>2</v>
      </c>
      <c r="G9" s="21" t="s">
        <v>212</v>
      </c>
      <c r="H9" s="14" t="s">
        <v>234</v>
      </c>
      <c r="I9" s="15">
        <v>43745</v>
      </c>
      <c r="J9" s="29" t="s">
        <v>239</v>
      </c>
      <c r="K9" s="14">
        <f t="shared" ref="K9:K12" si="0">F9</f>
        <v>2</v>
      </c>
      <c r="L9" s="16">
        <v>43748</v>
      </c>
      <c r="M9" s="14">
        <v>2</v>
      </c>
      <c r="N9" s="14">
        <v>1</v>
      </c>
      <c r="O9" s="17" t="s">
        <v>257</v>
      </c>
      <c r="P9" s="18" t="s">
        <v>261</v>
      </c>
      <c r="Q9" s="17" t="s">
        <v>310</v>
      </c>
      <c r="R9" s="14" t="s">
        <v>210</v>
      </c>
      <c r="S9" s="14" t="s">
        <v>210</v>
      </c>
      <c r="T9" s="14" t="s">
        <v>210</v>
      </c>
      <c r="U9" s="23" t="s">
        <v>199</v>
      </c>
      <c r="V9" s="24" t="s">
        <v>269</v>
      </c>
      <c r="W9" s="18" t="s">
        <v>296</v>
      </c>
      <c r="X9" s="14" t="s">
        <v>210</v>
      </c>
      <c r="Y9" s="14" t="s">
        <v>290</v>
      </c>
      <c r="Z9" s="14" t="s">
        <v>290</v>
      </c>
      <c r="AA9" s="21" t="s">
        <v>212</v>
      </c>
      <c r="AB9" s="25">
        <v>43761</v>
      </c>
      <c r="AC9" s="19">
        <f t="shared" ref="AC9:AC12" si="1">AD9/1.16</f>
        <v>1694077.8103448278</v>
      </c>
      <c r="AD9" s="26">
        <v>1965130.26</v>
      </c>
      <c r="AE9" s="14">
        <v>1965130.26</v>
      </c>
      <c r="AF9" s="14">
        <v>2201225.29</v>
      </c>
      <c r="AG9" s="14" t="s">
        <v>315</v>
      </c>
      <c r="AH9" s="14" t="s">
        <v>270</v>
      </c>
      <c r="AI9" s="14" t="s">
        <v>271</v>
      </c>
      <c r="AJ9" s="29" t="s">
        <v>239</v>
      </c>
      <c r="AK9" s="27">
        <v>43762</v>
      </c>
      <c r="AL9" s="27">
        <v>43821</v>
      </c>
      <c r="AM9" s="20" t="s">
        <v>274</v>
      </c>
      <c r="AN9" s="17" t="s">
        <v>272</v>
      </c>
      <c r="AO9" s="14">
        <v>2</v>
      </c>
      <c r="AP9" s="14" t="s">
        <v>146</v>
      </c>
      <c r="AQ9" s="14" t="s">
        <v>288</v>
      </c>
      <c r="AR9" s="23" t="s">
        <v>279</v>
      </c>
      <c r="AS9" s="14" t="s">
        <v>282</v>
      </c>
      <c r="AT9" s="23" t="s">
        <v>239</v>
      </c>
      <c r="AU9" s="14" t="s">
        <v>310</v>
      </c>
      <c r="AV9" s="30" t="s">
        <v>210</v>
      </c>
      <c r="AW9" s="14" t="s">
        <v>148</v>
      </c>
      <c r="AX9" s="14" t="s">
        <v>151</v>
      </c>
      <c r="AY9" s="14">
        <v>2</v>
      </c>
      <c r="AZ9" s="18" t="s">
        <v>287</v>
      </c>
      <c r="BA9" s="14" t="s">
        <v>302</v>
      </c>
      <c r="BB9" s="14" t="s">
        <v>302</v>
      </c>
      <c r="BC9" s="17" t="s">
        <v>303</v>
      </c>
      <c r="BD9" s="17" t="s">
        <v>303</v>
      </c>
      <c r="BE9" s="14" t="s">
        <v>290</v>
      </c>
      <c r="BF9" s="16">
        <v>43845</v>
      </c>
      <c r="BG9" s="16">
        <v>43845</v>
      </c>
      <c r="BH9" s="23" t="s">
        <v>197</v>
      </c>
    </row>
    <row r="10" spans="1:60" s="14" customFormat="1" ht="66" customHeight="1" x14ac:dyDescent="0.25">
      <c r="A10" s="14">
        <v>2019</v>
      </c>
      <c r="B10" s="15">
        <v>43739</v>
      </c>
      <c r="C10" s="15">
        <v>43830</v>
      </c>
      <c r="D10" s="14" t="s">
        <v>138</v>
      </c>
      <c r="E10" s="14" t="s">
        <v>140</v>
      </c>
      <c r="F10" s="14">
        <v>3</v>
      </c>
      <c r="G10" s="21" t="s">
        <v>213</v>
      </c>
      <c r="H10" s="14" t="s">
        <v>235</v>
      </c>
      <c r="I10" s="15">
        <v>43745</v>
      </c>
      <c r="J10" s="29" t="s">
        <v>240</v>
      </c>
      <c r="K10" s="14">
        <f t="shared" si="0"/>
        <v>3</v>
      </c>
      <c r="L10" s="16">
        <v>43748</v>
      </c>
      <c r="M10" s="14">
        <v>3</v>
      </c>
      <c r="N10" s="14">
        <v>1</v>
      </c>
      <c r="O10" s="14" t="s">
        <v>258</v>
      </c>
      <c r="P10" s="20" t="s">
        <v>262</v>
      </c>
      <c r="Q10" s="14" t="s">
        <v>308</v>
      </c>
      <c r="R10" s="14" t="s">
        <v>200</v>
      </c>
      <c r="S10" s="14" t="s">
        <v>201</v>
      </c>
      <c r="T10" s="14" t="s">
        <v>202</v>
      </c>
      <c r="U10" s="23" t="s">
        <v>210</v>
      </c>
      <c r="V10" s="14" t="s">
        <v>270</v>
      </c>
      <c r="W10" s="18" t="s">
        <v>296</v>
      </c>
      <c r="X10" s="14" t="s">
        <v>210</v>
      </c>
      <c r="Y10" s="14" t="s">
        <v>290</v>
      </c>
      <c r="Z10" s="14" t="s">
        <v>290</v>
      </c>
      <c r="AA10" s="21" t="s">
        <v>213</v>
      </c>
      <c r="AB10" s="25">
        <v>43761</v>
      </c>
      <c r="AC10" s="19">
        <f t="shared" si="1"/>
        <v>1615282.3275862071</v>
      </c>
      <c r="AD10" s="26">
        <v>1873727.5</v>
      </c>
      <c r="AE10" s="14">
        <v>1873727.5</v>
      </c>
      <c r="AF10" s="14">
        <v>2095660.78</v>
      </c>
      <c r="AG10" s="14" t="s">
        <v>315</v>
      </c>
      <c r="AH10" s="14" t="s">
        <v>270</v>
      </c>
      <c r="AI10" s="14" t="s">
        <v>271</v>
      </c>
      <c r="AJ10" s="29" t="s">
        <v>240</v>
      </c>
      <c r="AK10" s="27">
        <v>43762</v>
      </c>
      <c r="AL10" s="27">
        <v>43486</v>
      </c>
      <c r="AM10" s="20" t="s">
        <v>275</v>
      </c>
      <c r="AN10" s="17" t="s">
        <v>272</v>
      </c>
      <c r="AO10" s="14">
        <v>3</v>
      </c>
      <c r="AP10" s="14" t="s">
        <v>146</v>
      </c>
      <c r="AQ10" s="14" t="s">
        <v>288</v>
      </c>
      <c r="AR10" s="23" t="s">
        <v>279</v>
      </c>
      <c r="AS10" s="14" t="s">
        <v>282</v>
      </c>
      <c r="AT10" s="23" t="s">
        <v>240</v>
      </c>
      <c r="AU10" s="10" t="s">
        <v>313</v>
      </c>
      <c r="AV10" s="30" t="s">
        <v>210</v>
      </c>
      <c r="AW10" s="14" t="s">
        <v>149</v>
      </c>
      <c r="AX10" s="14" t="s">
        <v>151</v>
      </c>
      <c r="AY10" s="14">
        <v>3</v>
      </c>
      <c r="AZ10" s="18" t="s">
        <v>287</v>
      </c>
      <c r="BA10" s="14" t="s">
        <v>302</v>
      </c>
      <c r="BB10" s="14" t="s">
        <v>302</v>
      </c>
      <c r="BC10" s="17" t="s">
        <v>303</v>
      </c>
      <c r="BD10" s="17" t="s">
        <v>303</v>
      </c>
      <c r="BE10" s="14" t="s">
        <v>290</v>
      </c>
      <c r="BF10" s="16">
        <v>43845</v>
      </c>
      <c r="BG10" s="16">
        <v>43845</v>
      </c>
      <c r="BH10" s="23" t="s">
        <v>197</v>
      </c>
    </row>
    <row r="11" spans="1:60" s="14" customFormat="1" ht="66" customHeight="1" x14ac:dyDescent="0.25">
      <c r="A11" s="14">
        <v>2019</v>
      </c>
      <c r="B11" s="15">
        <v>43739</v>
      </c>
      <c r="C11" s="15">
        <v>43830</v>
      </c>
      <c r="D11" s="14" t="s">
        <v>138</v>
      </c>
      <c r="E11" s="14" t="s">
        <v>140</v>
      </c>
      <c r="F11" s="14">
        <v>4</v>
      </c>
      <c r="G11" s="21" t="s">
        <v>214</v>
      </c>
      <c r="H11" s="14" t="s">
        <v>236</v>
      </c>
      <c r="I11" s="15">
        <v>43763</v>
      </c>
      <c r="J11" s="29" t="s">
        <v>241</v>
      </c>
      <c r="K11" s="14">
        <f t="shared" si="0"/>
        <v>4</v>
      </c>
      <c r="L11" s="16">
        <v>43768</v>
      </c>
      <c r="M11" s="14">
        <v>4</v>
      </c>
      <c r="N11" s="14">
        <v>1</v>
      </c>
      <c r="O11" s="14" t="s">
        <v>259</v>
      </c>
      <c r="P11" s="20" t="s">
        <v>263</v>
      </c>
      <c r="Q11" s="14" t="s">
        <v>309</v>
      </c>
      <c r="R11" s="14" t="s">
        <v>251</v>
      </c>
      <c r="S11" s="14" t="s">
        <v>204</v>
      </c>
      <c r="T11" s="14" t="s">
        <v>205</v>
      </c>
      <c r="U11" s="23" t="s">
        <v>210</v>
      </c>
      <c r="V11" s="14" t="s">
        <v>270</v>
      </c>
      <c r="W11" s="18" t="s">
        <v>296</v>
      </c>
      <c r="X11" s="14" t="s">
        <v>210</v>
      </c>
      <c r="Y11" s="14" t="s">
        <v>290</v>
      </c>
      <c r="Z11" s="14" t="s">
        <v>290</v>
      </c>
      <c r="AA11" s="21" t="s">
        <v>214</v>
      </c>
      <c r="AB11" s="25">
        <v>43777</v>
      </c>
      <c r="AC11" s="19">
        <f t="shared" si="1"/>
        <v>1724137.9310344828</v>
      </c>
      <c r="AD11" s="26">
        <v>2000000</v>
      </c>
      <c r="AE11" s="14">
        <v>1718469.16</v>
      </c>
      <c r="AF11" s="14">
        <v>1999663.51</v>
      </c>
      <c r="AG11" s="14" t="s">
        <v>315</v>
      </c>
      <c r="AH11" s="14" t="s">
        <v>270</v>
      </c>
      <c r="AI11" s="14" t="s">
        <v>271</v>
      </c>
      <c r="AJ11" s="29" t="s">
        <v>241</v>
      </c>
      <c r="AK11" s="27">
        <v>43778</v>
      </c>
      <c r="AL11" s="27">
        <v>43827</v>
      </c>
      <c r="AM11" s="18" t="s">
        <v>276</v>
      </c>
      <c r="AN11" s="17" t="s">
        <v>272</v>
      </c>
      <c r="AO11" s="14">
        <v>4</v>
      </c>
      <c r="AP11" s="14" t="s">
        <v>146</v>
      </c>
      <c r="AQ11" s="14" t="s">
        <v>288</v>
      </c>
      <c r="AR11" s="23" t="s">
        <v>280</v>
      </c>
      <c r="AS11" s="14" t="s">
        <v>282</v>
      </c>
      <c r="AT11" s="23" t="s">
        <v>241</v>
      </c>
      <c r="AU11" s="10" t="s">
        <v>314</v>
      </c>
      <c r="AV11" s="30" t="s">
        <v>210</v>
      </c>
      <c r="AW11" s="14" t="s">
        <v>149</v>
      </c>
      <c r="AX11" s="14" t="s">
        <v>151</v>
      </c>
      <c r="AY11" s="14">
        <v>4</v>
      </c>
      <c r="AZ11" s="18" t="s">
        <v>287</v>
      </c>
      <c r="BA11" s="14" t="s">
        <v>302</v>
      </c>
      <c r="BB11" s="14" t="s">
        <v>302</v>
      </c>
      <c r="BC11" s="17" t="s">
        <v>303</v>
      </c>
      <c r="BD11" s="17" t="s">
        <v>303</v>
      </c>
      <c r="BE11" s="14" t="s">
        <v>290</v>
      </c>
      <c r="BF11" s="16">
        <v>43845</v>
      </c>
      <c r="BG11" s="16">
        <v>43845</v>
      </c>
      <c r="BH11" s="23" t="s">
        <v>197</v>
      </c>
    </row>
    <row r="12" spans="1:60" s="14" customFormat="1" ht="66" customHeight="1" x14ac:dyDescent="0.25">
      <c r="A12" s="14">
        <v>2019</v>
      </c>
      <c r="B12" s="15">
        <v>43739</v>
      </c>
      <c r="C12" s="15">
        <v>43830</v>
      </c>
      <c r="D12" s="14" t="s">
        <v>138</v>
      </c>
      <c r="E12" s="14" t="s">
        <v>140</v>
      </c>
      <c r="F12" s="14">
        <v>5</v>
      </c>
      <c r="G12" s="21" t="s">
        <v>215</v>
      </c>
      <c r="H12" s="14" t="s">
        <v>237</v>
      </c>
      <c r="I12" s="15">
        <v>43804</v>
      </c>
      <c r="J12" s="29" t="s">
        <v>242</v>
      </c>
      <c r="K12" s="14">
        <f t="shared" si="0"/>
        <v>5</v>
      </c>
      <c r="L12" s="16">
        <v>43809</v>
      </c>
      <c r="M12" s="14">
        <v>5</v>
      </c>
      <c r="N12" s="14">
        <v>1</v>
      </c>
      <c r="O12" s="14" t="s">
        <v>260</v>
      </c>
      <c r="P12" s="20" t="s">
        <v>264</v>
      </c>
      <c r="Q12" s="14" t="s">
        <v>311</v>
      </c>
      <c r="R12" s="14" t="s">
        <v>209</v>
      </c>
      <c r="S12" s="14" t="s">
        <v>207</v>
      </c>
      <c r="T12" s="14" t="s">
        <v>208</v>
      </c>
      <c r="U12" s="23" t="s">
        <v>210</v>
      </c>
      <c r="V12" s="14" t="s">
        <v>270</v>
      </c>
      <c r="W12" s="18" t="s">
        <v>296</v>
      </c>
      <c r="X12" s="14" t="s">
        <v>210</v>
      </c>
      <c r="Y12" s="14" t="s">
        <v>290</v>
      </c>
      <c r="Z12" s="14" t="s">
        <v>290</v>
      </c>
      <c r="AA12" s="21" t="s">
        <v>215</v>
      </c>
      <c r="AB12" s="25">
        <v>43818</v>
      </c>
      <c r="AC12" s="19">
        <f t="shared" si="1"/>
        <v>1562998.2758620691</v>
      </c>
      <c r="AD12" s="26">
        <v>1813078</v>
      </c>
      <c r="AE12" s="14">
        <v>1813078.86</v>
      </c>
      <c r="AF12" s="14">
        <v>2201030.19</v>
      </c>
      <c r="AG12" s="14" t="s">
        <v>315</v>
      </c>
      <c r="AH12" s="14" t="s">
        <v>270</v>
      </c>
      <c r="AI12" s="14" t="s">
        <v>271</v>
      </c>
      <c r="AJ12" s="29" t="s">
        <v>242</v>
      </c>
      <c r="AK12" s="27">
        <v>43819</v>
      </c>
      <c r="AL12" s="27">
        <v>43908</v>
      </c>
      <c r="AM12" s="18" t="s">
        <v>277</v>
      </c>
      <c r="AN12" s="17" t="s">
        <v>272</v>
      </c>
      <c r="AO12" s="14">
        <v>5</v>
      </c>
      <c r="AP12" s="14" t="s">
        <v>146</v>
      </c>
      <c r="AQ12" s="14" t="s">
        <v>289</v>
      </c>
      <c r="AR12" s="23" t="s">
        <v>281</v>
      </c>
      <c r="AS12" s="14" t="s">
        <v>283</v>
      </c>
      <c r="AT12" s="23" t="s">
        <v>242</v>
      </c>
      <c r="AU12" s="14" t="s">
        <v>311</v>
      </c>
      <c r="AV12" s="30" t="s">
        <v>210</v>
      </c>
      <c r="AW12" s="14" t="s">
        <v>148</v>
      </c>
      <c r="AX12" s="14" t="s">
        <v>152</v>
      </c>
      <c r="AY12" s="14">
        <v>0</v>
      </c>
      <c r="AZ12" s="18" t="s">
        <v>287</v>
      </c>
      <c r="BA12" s="14" t="s">
        <v>302</v>
      </c>
      <c r="BB12" s="14" t="s">
        <v>302</v>
      </c>
      <c r="BC12" s="17" t="s">
        <v>303</v>
      </c>
      <c r="BD12" s="17" t="s">
        <v>303</v>
      </c>
      <c r="BE12" s="14" t="s">
        <v>290</v>
      </c>
      <c r="BF12" s="16">
        <v>43845</v>
      </c>
      <c r="BG12" s="16">
        <v>43845</v>
      </c>
      <c r="BH12" s="23" t="s">
        <v>197</v>
      </c>
    </row>
  </sheetData>
  <mergeCells count="7">
    <mergeCell ref="A6:BH6"/>
    <mergeCell ref="A2:C2"/>
    <mergeCell ref="D2:F2"/>
    <mergeCell ref="G2:I2"/>
    <mergeCell ref="A3:C3"/>
    <mergeCell ref="D3:F3"/>
    <mergeCell ref="G3:I3"/>
  </mergeCells>
  <dataValidations count="5">
    <dataValidation type="list" allowBlank="1" showErrorMessage="1" sqref="D8:D193">
      <formula1>Hidden_13</formula1>
    </dataValidation>
    <dataValidation type="list" allowBlank="1" showErrorMessage="1" sqref="E8:E193">
      <formula1>Hidden_24</formula1>
    </dataValidation>
    <dataValidation type="list" allowBlank="1" showErrorMessage="1" sqref="AP8:AP193">
      <formula1>Hidden_341</formula1>
    </dataValidation>
    <dataValidation type="list" allowBlank="1" showErrorMessage="1" sqref="AW8:AW193">
      <formula1>Hidden_448</formula1>
    </dataValidation>
    <dataValidation type="list" allowBlank="1" showErrorMessage="1" sqref="AX8:AX193">
      <formula1>Hidden_549</formula1>
    </dataValidation>
  </dataValidations>
  <hyperlinks>
    <hyperlink ref="O8" r:id="rId1"/>
    <hyperlink ref="AN8" r:id="rId2"/>
    <hyperlink ref="AM8" r:id="rId3"/>
    <hyperlink ref="AM9" r:id="rId4"/>
    <hyperlink ref="AM10" r:id="rId5"/>
    <hyperlink ref="O9" r:id="rId6"/>
    <hyperlink ref="P10" r:id="rId7"/>
    <hyperlink ref="P11" r:id="rId8"/>
    <hyperlink ref="P12" r:id="rId9"/>
    <hyperlink ref="BC8" r:id="rId10"/>
    <hyperlink ref="BC9:BC12" r:id="rId11" display="http://www.sanfrancisco.gob.mx/transparencia/NA"/>
    <hyperlink ref="BD8:BD12" r:id="rId12" display="http://www.sanfrancisco.gob.mx/transparencia/NA"/>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255</v>
      </c>
      <c r="C4" t="s">
        <v>205</v>
      </c>
      <c r="D4" t="s">
        <v>205</v>
      </c>
      <c r="E4" t="s">
        <v>210</v>
      </c>
      <c r="F4" t="s">
        <v>256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8" sqref="B8"/>
    </sheetView>
  </sheetViews>
  <sheetFormatPr baseColWidth="10" defaultColWidth="9.140625" defaultRowHeight="15" x14ac:dyDescent="0.25"/>
  <cols>
    <col min="1" max="1" width="3.42578125" bestFit="1" customWidth="1"/>
    <col min="2" max="2" width="23"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6141</v>
      </c>
    </row>
    <row r="5" spans="1:2" x14ac:dyDescent="0.25">
      <c r="A5">
        <v>2</v>
      </c>
      <c r="B5">
        <v>6221</v>
      </c>
    </row>
    <row r="6" spans="1:2" x14ac:dyDescent="0.25">
      <c r="A6">
        <v>3</v>
      </c>
      <c r="B6">
        <v>6221</v>
      </c>
    </row>
    <row r="7" spans="1:2" x14ac:dyDescent="0.25">
      <c r="A7">
        <v>4</v>
      </c>
      <c r="B7">
        <v>6221</v>
      </c>
    </row>
    <row r="8" spans="1:2" x14ac:dyDescent="0.25">
      <c r="A8">
        <v>5</v>
      </c>
      <c r="B8">
        <v>6141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7" sqref="E7"/>
    </sheetView>
  </sheetViews>
  <sheetFormatPr baseColWidth="10" defaultColWidth="9.140625" defaultRowHeight="15" x14ac:dyDescent="0.25"/>
  <cols>
    <col min="1" max="1" width="3.42578125" bestFit="1" customWidth="1"/>
    <col min="2" max="2" width="36.85546875" bestFit="1" customWidth="1"/>
    <col min="3" max="3" width="49.42578125" customWidth="1"/>
    <col min="4" max="4" width="17.28515625"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45" x14ac:dyDescent="0.25">
      <c r="A3" s="1" t="s">
        <v>158</v>
      </c>
      <c r="B3" s="1" t="s">
        <v>193</v>
      </c>
      <c r="C3" s="1" t="s">
        <v>194</v>
      </c>
      <c r="D3" s="1" t="s">
        <v>195</v>
      </c>
      <c r="E3" s="1" t="s">
        <v>196</v>
      </c>
    </row>
    <row r="4" spans="1:5" ht="90" x14ac:dyDescent="0.25">
      <c r="A4" s="10">
        <v>1</v>
      </c>
      <c r="B4" s="10" t="s">
        <v>285</v>
      </c>
      <c r="C4" s="11" t="s">
        <v>286</v>
      </c>
      <c r="D4" s="12">
        <v>43760</v>
      </c>
      <c r="E4" s="10" t="s">
        <v>284</v>
      </c>
    </row>
    <row r="5" spans="1:5" x14ac:dyDescent="0.25">
      <c r="A5" s="10">
        <v>2</v>
      </c>
      <c r="B5" s="10" t="s">
        <v>297</v>
      </c>
      <c r="C5" s="10" t="s">
        <v>298</v>
      </c>
      <c r="D5" s="12">
        <v>43798</v>
      </c>
      <c r="E5" s="13" t="s">
        <v>299</v>
      </c>
    </row>
    <row r="6" spans="1:5" x14ac:dyDescent="0.25">
      <c r="A6" s="10">
        <v>3</v>
      </c>
      <c r="B6" s="10" t="s">
        <v>306</v>
      </c>
      <c r="C6" s="10" t="s">
        <v>305</v>
      </c>
      <c r="D6" s="12">
        <v>43778</v>
      </c>
      <c r="E6" s="13" t="s">
        <v>304</v>
      </c>
    </row>
    <row r="7" spans="1:5" x14ac:dyDescent="0.25">
      <c r="A7" s="10">
        <v>4</v>
      </c>
      <c r="B7" s="10" t="s">
        <v>301</v>
      </c>
      <c r="C7" s="10" t="s">
        <v>298</v>
      </c>
      <c r="D7" s="12">
        <v>43802</v>
      </c>
      <c r="E7" s="13" t="s">
        <v>300</v>
      </c>
    </row>
  </sheetData>
  <hyperlinks>
    <hyperlink ref="E5" r:id="rId1"/>
    <hyperlink ref="E7" r:id="rId2"/>
    <hyperlink ref="E6"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F21" sqref="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25.5" x14ac:dyDescent="0.25">
      <c r="A4">
        <v>1</v>
      </c>
      <c r="B4" t="s">
        <v>210</v>
      </c>
      <c r="C4" t="s">
        <v>210</v>
      </c>
      <c r="D4" t="s">
        <v>210</v>
      </c>
      <c r="E4" s="3" t="s">
        <v>198</v>
      </c>
      <c r="F4" s="5" t="s">
        <v>268</v>
      </c>
    </row>
    <row r="5" spans="1:6" x14ac:dyDescent="0.25">
      <c r="A5">
        <v>1</v>
      </c>
      <c r="B5" t="s">
        <v>210</v>
      </c>
      <c r="C5" t="s">
        <v>210</v>
      </c>
      <c r="D5" t="s">
        <v>210</v>
      </c>
      <c r="E5" s="3" t="s">
        <v>216</v>
      </c>
      <c r="F5" s="5" t="s">
        <v>291</v>
      </c>
    </row>
    <row r="6" spans="1:6" ht="25.5" x14ac:dyDescent="0.25">
      <c r="A6">
        <v>1</v>
      </c>
      <c r="B6" t="s">
        <v>219</v>
      </c>
      <c r="C6" t="s">
        <v>220</v>
      </c>
      <c r="D6" t="s">
        <v>221</v>
      </c>
      <c r="E6" s="3" t="s">
        <v>217</v>
      </c>
      <c r="F6" t="s">
        <v>210</v>
      </c>
    </row>
    <row r="7" spans="1:6" ht="25.5" x14ac:dyDescent="0.25">
      <c r="A7">
        <v>1</v>
      </c>
      <c r="B7" t="s">
        <v>210</v>
      </c>
      <c r="C7" t="s">
        <v>210</v>
      </c>
      <c r="D7" t="s">
        <v>210</v>
      </c>
      <c r="E7" s="3" t="s">
        <v>218</v>
      </c>
      <c r="F7" t="s">
        <v>210</v>
      </c>
    </row>
    <row r="8" spans="1:6" ht="25.5" x14ac:dyDescent="0.25">
      <c r="A8">
        <v>2</v>
      </c>
      <c r="B8" t="s">
        <v>210</v>
      </c>
      <c r="C8" t="s">
        <v>210</v>
      </c>
      <c r="D8" t="s">
        <v>210</v>
      </c>
      <c r="E8" s="3" t="s">
        <v>199</v>
      </c>
      <c r="F8" s="5" t="s">
        <v>269</v>
      </c>
    </row>
    <row r="9" spans="1:6" x14ac:dyDescent="0.25">
      <c r="A9">
        <v>2</v>
      </c>
      <c r="B9" t="s">
        <v>222</v>
      </c>
      <c r="C9" t="s">
        <v>223</v>
      </c>
      <c r="D9" t="s">
        <v>224</v>
      </c>
      <c r="E9" s="4" t="s">
        <v>210</v>
      </c>
    </row>
    <row r="10" spans="1:6" x14ac:dyDescent="0.25">
      <c r="A10">
        <v>2</v>
      </c>
      <c r="B10" t="s">
        <v>210</v>
      </c>
      <c r="C10" t="s">
        <v>210</v>
      </c>
      <c r="D10" t="s">
        <v>210</v>
      </c>
      <c r="E10" t="s">
        <v>225</v>
      </c>
      <c r="F10" s="5" t="s">
        <v>292</v>
      </c>
    </row>
    <row r="11" spans="1:6" x14ac:dyDescent="0.25">
      <c r="A11">
        <v>3</v>
      </c>
      <c r="B11" t="s">
        <v>200</v>
      </c>
      <c r="C11" t="s">
        <v>201</v>
      </c>
      <c r="D11" t="s">
        <v>202</v>
      </c>
      <c r="E11" s="3" t="s">
        <v>210</v>
      </c>
      <c r="F11" t="s">
        <v>210</v>
      </c>
    </row>
    <row r="12" spans="1:6" x14ac:dyDescent="0.25">
      <c r="A12">
        <v>3</v>
      </c>
      <c r="B12" t="s">
        <v>226</v>
      </c>
      <c r="C12" t="s">
        <v>227</v>
      </c>
      <c r="D12" t="s">
        <v>228</v>
      </c>
      <c r="E12" s="3" t="s">
        <v>210</v>
      </c>
      <c r="F12" s="8" t="s">
        <v>210</v>
      </c>
    </row>
    <row r="13" spans="1:6" x14ac:dyDescent="0.25">
      <c r="A13">
        <v>3</v>
      </c>
      <c r="B13" t="s">
        <v>209</v>
      </c>
      <c r="C13" t="s">
        <v>207</v>
      </c>
      <c r="D13" t="s">
        <v>208</v>
      </c>
      <c r="E13" s="3" t="s">
        <v>210</v>
      </c>
      <c r="F13" t="s">
        <v>210</v>
      </c>
    </row>
    <row r="14" spans="1:6" ht="25.5" x14ac:dyDescent="0.25">
      <c r="A14">
        <v>3</v>
      </c>
      <c r="B14" t="s">
        <v>210</v>
      </c>
      <c r="C14" t="s">
        <v>210</v>
      </c>
      <c r="D14" t="s">
        <v>210</v>
      </c>
      <c r="E14" s="3" t="s">
        <v>229</v>
      </c>
      <c r="F14" s="9" t="s">
        <v>293</v>
      </c>
    </row>
    <row r="15" spans="1:6" x14ac:dyDescent="0.25">
      <c r="A15">
        <v>4</v>
      </c>
      <c r="B15" t="s">
        <v>203</v>
      </c>
      <c r="C15" t="s">
        <v>204</v>
      </c>
      <c r="D15" t="s">
        <v>205</v>
      </c>
      <c r="E15" s="3" t="s">
        <v>210</v>
      </c>
      <c r="F15" t="s">
        <v>210</v>
      </c>
    </row>
    <row r="16" spans="1:6" ht="25.5" x14ac:dyDescent="0.25">
      <c r="A16">
        <v>4</v>
      </c>
      <c r="B16" t="s">
        <v>210</v>
      </c>
      <c r="C16" t="s">
        <v>210</v>
      </c>
      <c r="D16" t="s">
        <v>210</v>
      </c>
      <c r="E16" s="4" t="s">
        <v>230</v>
      </c>
      <c r="F16" t="s">
        <v>210</v>
      </c>
    </row>
    <row r="17" spans="1:6" ht="25.5" x14ac:dyDescent="0.25">
      <c r="A17">
        <v>4</v>
      </c>
      <c r="B17" t="s">
        <v>210</v>
      </c>
      <c r="C17" t="s">
        <v>210</v>
      </c>
      <c r="D17" t="s">
        <v>210</v>
      </c>
      <c r="E17" s="4" t="s">
        <v>232</v>
      </c>
      <c r="F17" s="9" t="s">
        <v>293</v>
      </c>
    </row>
    <row r="18" spans="1:6" ht="25.5" x14ac:dyDescent="0.25">
      <c r="A18">
        <v>4</v>
      </c>
      <c r="B18" t="s">
        <v>210</v>
      </c>
      <c r="C18" t="s">
        <v>210</v>
      </c>
      <c r="D18" t="s">
        <v>210</v>
      </c>
      <c r="E18" s="4" t="s">
        <v>231</v>
      </c>
      <c r="F18" s="5" t="s">
        <v>294</v>
      </c>
    </row>
    <row r="19" spans="1:6" x14ac:dyDescent="0.25">
      <c r="A19">
        <v>5</v>
      </c>
      <c r="B19" t="s">
        <v>206</v>
      </c>
      <c r="C19" t="s">
        <v>207</v>
      </c>
      <c r="D19" t="s">
        <v>208</v>
      </c>
      <c r="E19" s="3" t="s">
        <v>210</v>
      </c>
      <c r="F19" s="5" t="s">
        <v>210</v>
      </c>
    </row>
    <row r="20" spans="1:6" ht="25.5" x14ac:dyDescent="0.25">
      <c r="A20">
        <v>5</v>
      </c>
      <c r="B20" t="s">
        <v>210</v>
      </c>
      <c r="C20" t="s">
        <v>210</v>
      </c>
      <c r="D20" t="s">
        <v>210</v>
      </c>
      <c r="E20" s="4" t="s">
        <v>232</v>
      </c>
      <c r="F20" s="9" t="s">
        <v>293</v>
      </c>
    </row>
    <row r="21" spans="1:6" ht="25.5" x14ac:dyDescent="0.25">
      <c r="A21">
        <v>5</v>
      </c>
      <c r="B21" t="s">
        <v>210</v>
      </c>
      <c r="C21" t="s">
        <v>210</v>
      </c>
      <c r="D21" t="s">
        <v>210</v>
      </c>
      <c r="E21" s="4" t="s">
        <v>233</v>
      </c>
      <c r="F21" s="5"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F21" sqref="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8.28515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60" x14ac:dyDescent="0.25">
      <c r="A3" s="1" t="s">
        <v>158</v>
      </c>
      <c r="B3" s="1" t="s">
        <v>159</v>
      </c>
      <c r="C3" s="1" t="s">
        <v>160</v>
      </c>
      <c r="D3" s="1" t="s">
        <v>161</v>
      </c>
      <c r="E3" s="1" t="s">
        <v>169</v>
      </c>
      <c r="F3" s="1" t="s">
        <v>170</v>
      </c>
    </row>
    <row r="4" spans="1:6" ht="25.5" x14ac:dyDescent="0.25">
      <c r="A4">
        <v>1</v>
      </c>
      <c r="B4" t="s">
        <v>210</v>
      </c>
      <c r="C4" t="s">
        <v>210</v>
      </c>
      <c r="D4" t="s">
        <v>210</v>
      </c>
      <c r="E4" s="3" t="s">
        <v>198</v>
      </c>
      <c r="F4" s="5" t="s">
        <v>268</v>
      </c>
    </row>
    <row r="5" spans="1:6" x14ac:dyDescent="0.25">
      <c r="A5">
        <v>1</v>
      </c>
      <c r="B5" t="s">
        <v>210</v>
      </c>
      <c r="C5" t="s">
        <v>210</v>
      </c>
      <c r="D5" t="s">
        <v>210</v>
      </c>
      <c r="E5" s="3" t="s">
        <v>216</v>
      </c>
      <c r="F5" s="5" t="s">
        <v>291</v>
      </c>
    </row>
    <row r="6" spans="1:6" x14ac:dyDescent="0.25">
      <c r="A6">
        <v>1</v>
      </c>
      <c r="B6" t="s">
        <v>219</v>
      </c>
      <c r="C6" t="s">
        <v>220</v>
      </c>
      <c r="D6" t="s">
        <v>221</v>
      </c>
      <c r="E6" s="3" t="s">
        <v>210</v>
      </c>
      <c r="F6" t="s">
        <v>210</v>
      </c>
    </row>
    <row r="7" spans="1:6" ht="25.5" x14ac:dyDescent="0.25">
      <c r="A7">
        <v>1</v>
      </c>
      <c r="B7" t="s">
        <v>210</v>
      </c>
      <c r="C7" t="s">
        <v>210</v>
      </c>
      <c r="D7" t="s">
        <v>210</v>
      </c>
      <c r="E7" s="3" t="s">
        <v>218</v>
      </c>
      <c r="F7" t="s">
        <v>210</v>
      </c>
    </row>
    <row r="8" spans="1:6" ht="38.25" x14ac:dyDescent="0.25">
      <c r="A8">
        <v>2</v>
      </c>
      <c r="B8" t="s">
        <v>210</v>
      </c>
      <c r="C8" t="s">
        <v>210</v>
      </c>
      <c r="D8" t="s">
        <v>210</v>
      </c>
      <c r="E8" s="3" t="s">
        <v>199</v>
      </c>
      <c r="F8" s="5" t="s">
        <v>269</v>
      </c>
    </row>
    <row r="9" spans="1:6" x14ac:dyDescent="0.25">
      <c r="A9">
        <v>2</v>
      </c>
      <c r="B9" t="s">
        <v>222</v>
      </c>
      <c r="C9" t="s">
        <v>223</v>
      </c>
      <c r="D9" t="s">
        <v>224</v>
      </c>
      <c r="E9" s="4" t="s">
        <v>210</v>
      </c>
      <c r="F9" s="5" t="s">
        <v>210</v>
      </c>
    </row>
    <row r="10" spans="1:6" x14ac:dyDescent="0.25">
      <c r="A10">
        <v>2</v>
      </c>
      <c r="B10" t="s">
        <v>210</v>
      </c>
      <c r="C10" t="s">
        <v>210</v>
      </c>
      <c r="D10" t="s">
        <v>210</v>
      </c>
      <c r="E10" t="s">
        <v>225</v>
      </c>
      <c r="F10" s="5" t="s">
        <v>292</v>
      </c>
    </row>
    <row r="11" spans="1:6" x14ac:dyDescent="0.25">
      <c r="A11">
        <v>3</v>
      </c>
      <c r="B11" t="s">
        <v>200</v>
      </c>
      <c r="C11" t="s">
        <v>201</v>
      </c>
      <c r="D11" t="s">
        <v>202</v>
      </c>
      <c r="E11" s="3" t="s">
        <v>210</v>
      </c>
      <c r="F11" s="8" t="s">
        <v>210</v>
      </c>
    </row>
    <row r="12" spans="1:6" x14ac:dyDescent="0.25">
      <c r="A12">
        <v>3</v>
      </c>
      <c r="B12" t="s">
        <v>226</v>
      </c>
      <c r="C12" t="s">
        <v>227</v>
      </c>
      <c r="D12" t="s">
        <v>228</v>
      </c>
      <c r="E12" s="3" t="s">
        <v>210</v>
      </c>
      <c r="F12" s="8" t="s">
        <v>210</v>
      </c>
    </row>
    <row r="13" spans="1:6" x14ac:dyDescent="0.25">
      <c r="A13">
        <v>3</v>
      </c>
      <c r="B13" t="s">
        <v>209</v>
      </c>
      <c r="C13" t="s">
        <v>207</v>
      </c>
      <c r="D13" t="s">
        <v>208</v>
      </c>
      <c r="E13" s="3" t="s">
        <v>210</v>
      </c>
      <c r="F13" s="8" t="s">
        <v>210</v>
      </c>
    </row>
    <row r="14" spans="1:6" ht="25.5" x14ac:dyDescent="0.25">
      <c r="A14">
        <v>3</v>
      </c>
      <c r="B14" t="s">
        <v>210</v>
      </c>
      <c r="C14" t="s">
        <v>210</v>
      </c>
      <c r="D14" t="s">
        <v>210</v>
      </c>
      <c r="E14" s="3" t="s">
        <v>229</v>
      </c>
      <c r="F14" s="9" t="s">
        <v>293</v>
      </c>
    </row>
    <row r="15" spans="1:6" x14ac:dyDescent="0.25">
      <c r="A15">
        <v>4</v>
      </c>
      <c r="B15" t="s">
        <v>203</v>
      </c>
      <c r="C15" t="s">
        <v>204</v>
      </c>
      <c r="D15" t="s">
        <v>205</v>
      </c>
      <c r="E15" s="3" t="s">
        <v>210</v>
      </c>
      <c r="F15" s="8" t="s">
        <v>210</v>
      </c>
    </row>
    <row r="16" spans="1:6" ht="25.5" x14ac:dyDescent="0.25">
      <c r="A16">
        <v>4</v>
      </c>
      <c r="B16" t="s">
        <v>210</v>
      </c>
      <c r="C16" t="s">
        <v>210</v>
      </c>
      <c r="D16" t="s">
        <v>210</v>
      </c>
      <c r="E16" s="4" t="s">
        <v>230</v>
      </c>
      <c r="F16" s="8" t="s">
        <v>210</v>
      </c>
    </row>
    <row r="17" spans="1:6" ht="25.5" x14ac:dyDescent="0.25">
      <c r="A17">
        <v>4</v>
      </c>
      <c r="B17" t="s">
        <v>210</v>
      </c>
      <c r="C17" t="s">
        <v>210</v>
      </c>
      <c r="D17" t="s">
        <v>210</v>
      </c>
      <c r="E17" s="4" t="s">
        <v>232</v>
      </c>
      <c r="F17" s="9" t="s">
        <v>293</v>
      </c>
    </row>
    <row r="18" spans="1:6" ht="38.25" x14ac:dyDescent="0.25">
      <c r="A18">
        <v>4</v>
      </c>
      <c r="B18" t="s">
        <v>210</v>
      </c>
      <c r="C18" t="s">
        <v>210</v>
      </c>
      <c r="D18" t="s">
        <v>210</v>
      </c>
      <c r="E18" s="4" t="s">
        <v>231</v>
      </c>
      <c r="F18" s="5" t="s">
        <v>294</v>
      </c>
    </row>
    <row r="19" spans="1:6" x14ac:dyDescent="0.25">
      <c r="A19">
        <v>5</v>
      </c>
      <c r="B19" t="s">
        <v>206</v>
      </c>
      <c r="C19" t="s">
        <v>207</v>
      </c>
      <c r="D19" t="s">
        <v>208</v>
      </c>
      <c r="E19" s="3" t="s">
        <v>210</v>
      </c>
      <c r="F19" s="5" t="s">
        <v>210</v>
      </c>
    </row>
    <row r="20" spans="1:6" ht="25.5" x14ac:dyDescent="0.25">
      <c r="A20">
        <v>5</v>
      </c>
      <c r="B20" t="s">
        <v>210</v>
      </c>
      <c r="C20" t="s">
        <v>210</v>
      </c>
      <c r="D20" t="s">
        <v>210</v>
      </c>
      <c r="E20" s="4" t="s">
        <v>232</v>
      </c>
      <c r="F20" s="9" t="s">
        <v>293</v>
      </c>
    </row>
    <row r="21" spans="1:6" ht="25.5" x14ac:dyDescent="0.25">
      <c r="A21">
        <v>5</v>
      </c>
      <c r="B21" t="s">
        <v>210</v>
      </c>
      <c r="C21" t="s">
        <v>210</v>
      </c>
      <c r="D21" t="s">
        <v>210</v>
      </c>
      <c r="E21" s="4" t="s">
        <v>233</v>
      </c>
      <c r="F21" s="5" t="s">
        <v>295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5" workbookViewId="0">
      <selection activeCell="F22" sqref="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2.4257812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60" x14ac:dyDescent="0.25">
      <c r="A3" s="1" t="s">
        <v>158</v>
      </c>
      <c r="B3" s="1" t="s">
        <v>159</v>
      </c>
      <c r="C3" s="1" t="s">
        <v>160</v>
      </c>
      <c r="D3" s="1" t="s">
        <v>161</v>
      </c>
      <c r="E3" s="1" t="s">
        <v>169</v>
      </c>
      <c r="F3" s="1" t="s">
        <v>176</v>
      </c>
    </row>
    <row r="4" spans="1:6" x14ac:dyDescent="0.25">
      <c r="A4">
        <v>1</v>
      </c>
      <c r="B4" t="s">
        <v>210</v>
      </c>
      <c r="C4" t="s">
        <v>210</v>
      </c>
      <c r="D4" t="s">
        <v>210</v>
      </c>
      <c r="E4" t="s">
        <v>243</v>
      </c>
      <c r="F4" s="5" t="s">
        <v>291</v>
      </c>
    </row>
    <row r="5" spans="1:6" x14ac:dyDescent="0.25">
      <c r="A5">
        <v>1</v>
      </c>
      <c r="B5" t="s">
        <v>244</v>
      </c>
      <c r="C5" t="s">
        <v>220</v>
      </c>
      <c r="D5" t="s">
        <v>221</v>
      </c>
      <c r="E5" t="s">
        <v>210</v>
      </c>
      <c r="F5" t="s">
        <v>210</v>
      </c>
    </row>
    <row r="6" spans="1:6" ht="52.5" customHeight="1" x14ac:dyDescent="0.25">
      <c r="A6">
        <v>1</v>
      </c>
      <c r="B6" t="s">
        <v>210</v>
      </c>
      <c r="C6" t="s">
        <v>210</v>
      </c>
      <c r="D6" t="s">
        <v>210</v>
      </c>
      <c r="E6" t="s">
        <v>245</v>
      </c>
      <c r="F6" s="5" t="s">
        <v>268</v>
      </c>
    </row>
    <row r="7" spans="1:6" ht="52.5" customHeight="1" x14ac:dyDescent="0.25">
      <c r="A7">
        <v>1</v>
      </c>
      <c r="B7" t="s">
        <v>210</v>
      </c>
      <c r="C7" t="s">
        <v>210</v>
      </c>
      <c r="D7" t="s">
        <v>210</v>
      </c>
      <c r="E7" t="s">
        <v>246</v>
      </c>
      <c r="F7" t="s">
        <v>210</v>
      </c>
    </row>
    <row r="8" spans="1:6" ht="52.5" customHeight="1" x14ac:dyDescent="0.25">
      <c r="A8">
        <v>2</v>
      </c>
      <c r="B8" t="s">
        <v>247</v>
      </c>
      <c r="C8" t="s">
        <v>223</v>
      </c>
      <c r="D8" t="s">
        <v>224</v>
      </c>
      <c r="E8" t="s">
        <v>210</v>
      </c>
      <c r="F8" t="s">
        <v>210</v>
      </c>
    </row>
    <row r="9" spans="1:6" ht="52.5" customHeight="1" x14ac:dyDescent="0.25">
      <c r="A9">
        <v>2</v>
      </c>
      <c r="B9" t="s">
        <v>210</v>
      </c>
      <c r="C9" t="s">
        <v>210</v>
      </c>
      <c r="D9" t="s">
        <v>210</v>
      </c>
      <c r="E9" t="s">
        <v>248</v>
      </c>
      <c r="F9" s="5" t="s">
        <v>269</v>
      </c>
    </row>
    <row r="10" spans="1:6" ht="52.5" customHeight="1" x14ac:dyDescent="0.25">
      <c r="A10">
        <v>2</v>
      </c>
      <c r="B10" t="s">
        <v>210</v>
      </c>
      <c r="C10" t="s">
        <v>210</v>
      </c>
      <c r="D10" t="s">
        <v>210</v>
      </c>
      <c r="E10" t="s">
        <v>249</v>
      </c>
      <c r="F10" s="5" t="s">
        <v>292</v>
      </c>
    </row>
    <row r="11" spans="1:6" ht="52.5" customHeight="1" x14ac:dyDescent="0.25">
      <c r="A11">
        <v>3</v>
      </c>
      <c r="B11" t="s">
        <v>200</v>
      </c>
      <c r="C11" t="s">
        <v>201</v>
      </c>
      <c r="D11" t="s">
        <v>202</v>
      </c>
      <c r="E11" t="s">
        <v>210</v>
      </c>
      <c r="F11" s="8" t="s">
        <v>210</v>
      </c>
    </row>
    <row r="12" spans="1:6" ht="52.5" customHeight="1" x14ac:dyDescent="0.25">
      <c r="A12">
        <v>3</v>
      </c>
      <c r="B12" t="s">
        <v>254</v>
      </c>
      <c r="C12" t="s">
        <v>227</v>
      </c>
      <c r="D12" t="s">
        <v>228</v>
      </c>
      <c r="E12" t="s">
        <v>210</v>
      </c>
      <c r="F12" t="s">
        <v>210</v>
      </c>
    </row>
    <row r="13" spans="1:6" ht="52.5" customHeight="1" x14ac:dyDescent="0.25">
      <c r="A13">
        <v>3</v>
      </c>
      <c r="B13" t="s">
        <v>252</v>
      </c>
      <c r="C13" t="s">
        <v>207</v>
      </c>
      <c r="D13" t="s">
        <v>208</v>
      </c>
      <c r="E13" t="s">
        <v>210</v>
      </c>
    </row>
    <row r="14" spans="1:6" ht="52.5" customHeight="1" x14ac:dyDescent="0.25">
      <c r="A14">
        <v>3</v>
      </c>
      <c r="B14" t="s">
        <v>210</v>
      </c>
      <c r="C14" t="s">
        <v>210</v>
      </c>
      <c r="D14" t="s">
        <v>210</v>
      </c>
      <c r="E14" t="s">
        <v>250</v>
      </c>
      <c r="F14" s="9" t="s">
        <v>293</v>
      </c>
    </row>
    <row r="15" spans="1:6" ht="52.5" customHeight="1" x14ac:dyDescent="0.25">
      <c r="A15">
        <v>4</v>
      </c>
      <c r="B15" t="s">
        <v>210</v>
      </c>
      <c r="C15" t="s">
        <v>210</v>
      </c>
      <c r="D15" t="s">
        <v>210</v>
      </c>
      <c r="E15" t="s">
        <v>230</v>
      </c>
      <c r="F15" t="s">
        <v>210</v>
      </c>
    </row>
    <row r="16" spans="1:6" ht="52.5" customHeight="1" x14ac:dyDescent="0.25">
      <c r="A16">
        <v>4</v>
      </c>
      <c r="B16" t="s">
        <v>251</v>
      </c>
      <c r="C16" t="s">
        <v>204</v>
      </c>
      <c r="D16" t="s">
        <v>205</v>
      </c>
      <c r="E16" t="s">
        <v>210</v>
      </c>
      <c r="F16" t="s">
        <v>210</v>
      </c>
    </row>
    <row r="17" spans="1:6" ht="52.5" customHeight="1" x14ac:dyDescent="0.25">
      <c r="A17">
        <v>4</v>
      </c>
      <c r="B17" t="s">
        <v>210</v>
      </c>
      <c r="C17" t="s">
        <v>210</v>
      </c>
      <c r="D17" t="s">
        <v>210</v>
      </c>
      <c r="E17" t="s">
        <v>250</v>
      </c>
      <c r="F17" s="9" t="s">
        <v>293</v>
      </c>
    </row>
    <row r="18" spans="1:6" ht="52.5" customHeight="1" x14ac:dyDescent="0.25">
      <c r="A18">
        <v>4</v>
      </c>
      <c r="B18" t="s">
        <v>210</v>
      </c>
      <c r="C18" t="s">
        <v>210</v>
      </c>
      <c r="D18" t="s">
        <v>210</v>
      </c>
      <c r="E18" t="s">
        <v>231</v>
      </c>
      <c r="F18" s="5" t="s">
        <v>294</v>
      </c>
    </row>
    <row r="19" spans="1:6" ht="52.5" customHeight="1" x14ac:dyDescent="0.25">
      <c r="A19">
        <v>5</v>
      </c>
      <c r="B19" t="s">
        <v>252</v>
      </c>
      <c r="C19" t="s">
        <v>207</v>
      </c>
      <c r="D19" t="s">
        <v>208</v>
      </c>
      <c r="E19" t="s">
        <v>210</v>
      </c>
      <c r="F19" s="5" t="s">
        <v>210</v>
      </c>
    </row>
    <row r="20" spans="1:6" ht="52.5" customHeight="1" x14ac:dyDescent="0.25">
      <c r="A20">
        <v>5</v>
      </c>
      <c r="B20" t="s">
        <v>210</v>
      </c>
      <c r="C20" t="s">
        <v>210</v>
      </c>
      <c r="D20" t="s">
        <v>210</v>
      </c>
      <c r="E20" t="s">
        <v>253</v>
      </c>
    </row>
    <row r="21" spans="1:6" ht="52.5" customHeight="1" x14ac:dyDescent="0.25">
      <c r="A21">
        <v>5</v>
      </c>
      <c r="B21" t="s">
        <v>210</v>
      </c>
      <c r="C21" t="s">
        <v>210</v>
      </c>
      <c r="D21" t="s">
        <v>210</v>
      </c>
      <c r="E21" t="s">
        <v>250</v>
      </c>
      <c r="F21" s="9" t="s">
        <v>293</v>
      </c>
    </row>
    <row r="22" spans="1:6" ht="52.5" customHeight="1" x14ac:dyDescent="0.25">
      <c r="A22">
        <v>5</v>
      </c>
      <c r="B22" t="s">
        <v>210</v>
      </c>
      <c r="C22" t="s">
        <v>210</v>
      </c>
      <c r="D22" t="s">
        <v>210</v>
      </c>
      <c r="E22" t="s">
        <v>233</v>
      </c>
      <c r="F22" s="5"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2020-01-14T15:16:12Z</dcterms:created>
  <dcterms:modified xsi:type="dcterms:W3CDTF">2020-01-29T21:54:11Z</dcterms:modified>
</cp:coreProperties>
</file>