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480ab3450b07bf9/IMPLAN 2022/Primer Trimestre 2022/No firmados/"/>
    </mc:Choice>
  </mc:AlternateContent>
  <xr:revisionPtr revIDLastSave="0" documentId="8_{B5CEEB87-3463-4A77-8FE7-1C78BC5E40A6}" xr6:coauthVersionLast="47" xr6:coauthVersionMax="47" xr10:uidLastSave="{00000000-0000-0000-0000-000000000000}"/>
  <bookViews>
    <workbookView xWindow="-120" yWindow="-120" windowWidth="29040" windowHeight="15840" xr2:uid="{0E783DC1-4AA6-414E-87F6-442033E78F40}"/>
  </bookViews>
  <sheets>
    <sheet name="CT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1" l="1"/>
  <c r="F10" i="1"/>
  <c r="D10" i="1"/>
  <c r="C10" i="1"/>
  <c r="E9" i="1"/>
  <c r="H9" i="1" s="1"/>
  <c r="H8" i="1"/>
  <c r="E8" i="1"/>
  <c r="E7" i="1"/>
  <c r="H7" i="1" s="1"/>
  <c r="H6" i="1"/>
  <c r="E6" i="1"/>
  <c r="E5" i="1"/>
  <c r="E10" i="1" s="1"/>
  <c r="H5" i="1" l="1"/>
  <c r="H10" i="1" s="1"/>
</calcChain>
</file>

<file path=xl/sharedStrings.xml><?xml version="1.0" encoding="utf-8"?>
<sst xmlns="http://schemas.openxmlformats.org/spreadsheetml/2006/main" count="18" uniqueCount="18">
  <si>
    <t>Instituto Municipal de Planeación de San Francisco del Rincón, Guanajuato
Estado Analítico del Ejercicio del Presupuesto de Egresos
Clasificación Económica (por Tipo de Gasto)
Del 1 de Enero al 31 de Marzo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</si>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</sst>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0" xfId="0" applyFont="1"/>
    <xf numFmtId="4" fontId="3" fillId="0" borderId="13" xfId="0" applyNumberFormat="1" applyFont="1" applyBorder="1" applyProtection="1">
      <protection locked="0"/>
    </xf>
    <xf numFmtId="0" fontId="3" fillId="0" borderId="12" xfId="0" applyFont="1" applyBorder="1"/>
    <xf numFmtId="4" fontId="3" fillId="0" borderId="10" xfId="0" applyNumberFormat="1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4" xfId="0" applyFont="1" applyBorder="1" applyAlignment="1" applyProtection="1">
      <alignment horizontal="center"/>
      <protection locked="0"/>
    </xf>
    <xf numFmtId="4" fontId="2" fillId="0" borderId="10" xfId="0" applyNumberFormat="1" applyFont="1" applyBorder="1" applyProtection="1">
      <protection locked="0"/>
    </xf>
  </cellXfs>
  <cellStyles count="2">
    <cellStyle name="Normal" xfId="0" builtinId="0"/>
    <cellStyle name="Normal 3" xfId="1" xr:uid="{0E72E117-B870-4869-A911-CDD54ECCD7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638175</xdr:colOff>
      <xdr:row>14</xdr:row>
      <xdr:rowOff>28575</xdr:rowOff>
    </xdr:from>
    <xdr:to>
      <xdr:col>7</xdr:col>
      <xdr:colOff>447675</xdr:colOff>
      <xdr:row>17</xdr:row>
      <xdr:rowOff>15788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E1A3BBB-3AD7-4259-A432-A52D8028D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2686050"/>
          <a:ext cx="7772400" cy="4158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E3FE5-40A3-4254-94AB-DF2127773818}">
  <sheetPr>
    <pageSetUpPr fitToPage="1"/>
  </sheetPr>
  <dimension ref="A1:H12"/>
  <sheetViews>
    <sheetView showGridLines="0" tabSelected="1" zoomScaleNormal="100" workbookViewId="0">
      <selection activeCell="E22" sqref="E22"/>
    </sheetView>
  </sheetViews>
  <sheetFormatPr baseColWidth="10" defaultRowHeight="11.25" x14ac:dyDescent="0.2"/>
  <cols>
    <col min="1" max="1" width="0.33203125" style="4" customWidth="1"/>
    <col min="2" max="2" width="47.6640625" style="4" customWidth="1"/>
    <col min="3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 t="s">
        <v>11</v>
      </c>
      <c r="C5" s="17">
        <v>2661591.06</v>
      </c>
      <c r="D5" s="17">
        <v>143961.81</v>
      </c>
      <c r="E5" s="17">
        <f>C5+D5</f>
        <v>2805552.87</v>
      </c>
      <c r="F5" s="17">
        <v>545076.94999999995</v>
      </c>
      <c r="G5" s="17">
        <v>545076.94999999995</v>
      </c>
      <c r="H5" s="17">
        <f>E5-F5</f>
        <v>2260475.92</v>
      </c>
    </row>
    <row r="6" spans="1:8" x14ac:dyDescent="0.2">
      <c r="A6" s="15"/>
      <c r="B6" s="16" t="s">
        <v>12</v>
      </c>
      <c r="C6" s="17">
        <v>442958.94</v>
      </c>
      <c r="D6" s="17">
        <v>768613.17</v>
      </c>
      <c r="E6" s="17">
        <f>C6+D6</f>
        <v>1211572.1100000001</v>
      </c>
      <c r="F6" s="17">
        <v>100454.93</v>
      </c>
      <c r="G6" s="17">
        <v>100454.93</v>
      </c>
      <c r="H6" s="17">
        <f>E6-F6</f>
        <v>1111117.1800000002</v>
      </c>
    </row>
    <row r="7" spans="1:8" x14ac:dyDescent="0.2">
      <c r="A7" s="15"/>
      <c r="B7" s="16" t="s">
        <v>13</v>
      </c>
      <c r="C7" s="17">
        <v>0</v>
      </c>
      <c r="D7" s="17">
        <v>0</v>
      </c>
      <c r="E7" s="17">
        <f>C7+D7</f>
        <v>0</v>
      </c>
      <c r="F7" s="17">
        <v>0</v>
      </c>
      <c r="G7" s="17">
        <v>0</v>
      </c>
      <c r="H7" s="17">
        <f>E7-F7</f>
        <v>0</v>
      </c>
    </row>
    <row r="8" spans="1:8" x14ac:dyDescent="0.2">
      <c r="A8" s="15"/>
      <c r="B8" s="16" t="s">
        <v>14</v>
      </c>
      <c r="C8" s="17">
        <v>0</v>
      </c>
      <c r="D8" s="17">
        <v>0</v>
      </c>
      <c r="E8" s="17">
        <f>C8+D8</f>
        <v>0</v>
      </c>
      <c r="F8" s="17">
        <v>0</v>
      </c>
      <c r="G8" s="17">
        <v>0</v>
      </c>
      <c r="H8" s="17">
        <f>E8-F8</f>
        <v>0</v>
      </c>
    </row>
    <row r="9" spans="1:8" x14ac:dyDescent="0.2">
      <c r="A9" s="15"/>
      <c r="B9" s="18" t="s">
        <v>15</v>
      </c>
      <c r="C9" s="19">
        <v>0</v>
      </c>
      <c r="D9" s="19">
        <v>0</v>
      </c>
      <c r="E9" s="19">
        <f>C9+D9</f>
        <v>0</v>
      </c>
      <c r="F9" s="19">
        <v>0</v>
      </c>
      <c r="G9" s="19">
        <v>0</v>
      </c>
      <c r="H9" s="19">
        <f>E9-F9</f>
        <v>0</v>
      </c>
    </row>
    <row r="10" spans="1:8" x14ac:dyDescent="0.2">
      <c r="A10" s="20"/>
      <c r="B10" s="21" t="s">
        <v>16</v>
      </c>
      <c r="C10" s="22">
        <f t="shared" ref="C10:H10" si="0">SUM(C5+C6+C7+C8+C9)</f>
        <v>3104550</v>
      </c>
      <c r="D10" s="22">
        <f t="shared" si="0"/>
        <v>912574.98</v>
      </c>
      <c r="E10" s="22">
        <f t="shared" si="0"/>
        <v>4017124.9800000004</v>
      </c>
      <c r="F10" s="22">
        <f t="shared" si="0"/>
        <v>645531.87999999989</v>
      </c>
      <c r="G10" s="22">
        <f t="shared" si="0"/>
        <v>645531.87999999989</v>
      </c>
      <c r="H10" s="22">
        <f t="shared" si="0"/>
        <v>3371593.1</v>
      </c>
    </row>
    <row r="12" spans="1:8" x14ac:dyDescent="0.2">
      <c r="A12" s="4" t="s">
        <v>17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TESORERIA_00</dc:creator>
  <cp:lastModifiedBy>TESORERIA_00</cp:lastModifiedBy>
  <dcterms:created xsi:type="dcterms:W3CDTF">2022-08-11T18:10:03Z</dcterms:created>
  <dcterms:modified xsi:type="dcterms:W3CDTF">2022-08-11T18:12:04Z</dcterms:modified>
</cp:coreProperties>
</file>