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UVI 2DO TRIM/"/>
    </mc:Choice>
  </mc:AlternateContent>
  <xr:revisionPtr revIDLastSave="0" documentId="8_{E0A990D7-B9FE-4A2F-804E-81DC4807BC6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9" i="1"/>
  <c r="K19" i="1" l="1"/>
  <c r="J19" i="1"/>
  <c r="I19" i="1"/>
  <c r="H19" i="1"/>
  <c r="K12" i="1"/>
  <c r="J12" i="1"/>
  <c r="I12" i="1"/>
  <c r="H12" i="1"/>
  <c r="G12" i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<sst xmlns="http://schemas.openxmlformats.org/spreadsheetml/2006/main" count="25" uniqueCount="25">
  <si>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</si>
  <si>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</si>
  <si>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</si>
  <si>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</si>
  <si>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</si>
  <si>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</si>
  <si>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</si>
  <si>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</si>
  <si>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</si>
  <si>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</si>
  <si>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</si>
  <si>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</si>
  <si>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</si>
  <si>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</si>
  <si>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</si>
  <si>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</si>
  <si>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</si>
  <si>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</si>
  <si>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</si>
  <si>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</si>
  <si>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</si>
  <si>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</si>
  <si>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REGULARIZACIÓN  DE ASENTAMIENTOS HUMANOS,REGULARIZ</t>
  </si>
  <si>
    <t>EQUIPO DE COMPUTO Y DE TECNOLOGIAS DE LA INFORMAC</t>
  </si>
  <si>
    <t>Instituto Municipal de Vivienda de San Francisco del Rincón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</si>
</sst>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3"/>
  <sheetViews>
    <sheetView tabSelected="1" workbookViewId="0">
      <selection activeCell="F13" sqref="F1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 x14ac:dyDescent="0.2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>+H9</f>
        <v>0</v>
      </c>
      <c r="H9" s="33">
        <v>0</v>
      </c>
      <c r="I9" s="33">
        <v>50000</v>
      </c>
      <c r="J9" s="33">
        <v>0</v>
      </c>
      <c r="K9" s="33">
        <v>14675</v>
      </c>
      <c r="L9" s="34">
        <f>IFERROR(K9/H9,0)</f>
        <v>0</v>
      </c>
      <c r="M9" s="35">
        <f>IFERROR(K9/I9,0)</f>
        <v>0.29349999999999998</v>
      </c>
    </row>
    <row r="10" spans="2:13" x14ac:dyDescent="0.2">
      <c r="B10" s="4"/>
      <c r="C10" s="5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4"/>
      <c r="C11" s="5"/>
      <c r="D11" s="26"/>
      <c r="E11" s="40"/>
      <c r="F11" s="26"/>
      <c r="G11" s="26"/>
      <c r="H11" s="26"/>
      <c r="I11" s="26"/>
      <c r="J11" s="26"/>
      <c r="K11" s="26"/>
      <c r="L11" s="26"/>
      <c r="M11" s="27"/>
    </row>
    <row r="12" spans="2:13" ht="13.15" customHeight="1" x14ac:dyDescent="0.2">
      <c r="B12" s="64" t="s">
        <v>14</v>
      </c>
      <c r="C12" s="65"/>
      <c r="D12" s="65"/>
      <c r="E12" s="65"/>
      <c r="F12" s="65"/>
      <c r="G12" s="7">
        <f>SUM(G9:G9)</f>
        <v>0</v>
      </c>
      <c r="H12" s="7">
        <f>SUM(H9:H9)</f>
        <v>0</v>
      </c>
      <c r="I12" s="7">
        <f>SUM(I9:I9)</f>
        <v>50000</v>
      </c>
      <c r="J12" s="7">
        <f>SUM(J9:J9)</f>
        <v>0</v>
      </c>
      <c r="K12" s="7">
        <f>SUM(K9:K9)</f>
        <v>14675</v>
      </c>
      <c r="L12" s="8">
        <f>IFERROR(K12/H12,0)</f>
        <v>0</v>
      </c>
      <c r="M12" s="9">
        <f>IFERROR(K12/I12,0)</f>
        <v>0.29349999999999998</v>
      </c>
    </row>
    <row r="13" spans="2:13" ht="4.9000000000000004" customHeight="1" x14ac:dyDescent="0.2">
      <c r="B13" s="4"/>
      <c r="C13" s="5"/>
      <c r="D13" s="26"/>
      <c r="E13" s="40"/>
      <c r="F13" s="26"/>
      <c r="G13" s="26"/>
      <c r="H13" s="26"/>
      <c r="I13" s="26"/>
      <c r="J13" s="26"/>
      <c r="K13" s="26"/>
      <c r="L13" s="26"/>
      <c r="M13" s="27"/>
    </row>
    <row r="14" spans="2:13" ht="13.15" customHeight="1" x14ac:dyDescent="0.2">
      <c r="B14" s="66" t="s">
        <v>15</v>
      </c>
      <c r="C14" s="63"/>
      <c r="D14" s="63"/>
      <c r="E14" s="21"/>
      <c r="F14" s="25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24"/>
      <c r="C15" s="63" t="s">
        <v>16</v>
      </c>
      <c r="D15" s="63"/>
      <c r="E15" s="21"/>
      <c r="F15" s="25"/>
      <c r="G15" s="26"/>
      <c r="H15" s="26"/>
      <c r="I15" s="26"/>
      <c r="J15" s="26"/>
      <c r="K15" s="26"/>
      <c r="L15" s="26"/>
      <c r="M15" s="27"/>
    </row>
    <row r="16" spans="2:13" ht="6" customHeight="1" x14ac:dyDescent="0.2">
      <c r="B16" s="42"/>
      <c r="C16" s="43"/>
      <c r="D16" s="43"/>
      <c r="E16" s="36"/>
      <c r="F16" s="43"/>
      <c r="G16" s="26"/>
      <c r="H16" s="26"/>
      <c r="I16" s="26"/>
      <c r="J16" s="26"/>
      <c r="K16" s="26"/>
      <c r="L16" s="26"/>
      <c r="M16" s="27"/>
    </row>
    <row r="17" spans="2:13" x14ac:dyDescent="0.2">
      <c r="B17" s="4"/>
      <c r="C17" s="5"/>
      <c r="D17" s="26"/>
      <c r="E17" s="40"/>
      <c r="F17" s="26"/>
      <c r="G17" s="41"/>
      <c r="H17" s="41"/>
      <c r="I17" s="41"/>
      <c r="J17" s="41"/>
      <c r="K17" s="41"/>
      <c r="L17" s="38"/>
      <c r="M17" s="39"/>
    </row>
    <row r="18" spans="2:13" x14ac:dyDescent="0.2">
      <c r="B18" s="44"/>
      <c r="C18" s="45"/>
      <c r="D18" s="46"/>
      <c r="E18" s="47"/>
      <c r="F18" s="46"/>
      <c r="G18" s="46"/>
      <c r="H18" s="46"/>
      <c r="I18" s="46"/>
      <c r="J18" s="46"/>
      <c r="K18" s="46"/>
      <c r="L18" s="46"/>
      <c r="M18" s="48"/>
    </row>
    <row r="19" spans="2:13" x14ac:dyDescent="0.2">
      <c r="B19" s="64" t="s">
        <v>17</v>
      </c>
      <c r="C19" s="65"/>
      <c r="D19" s="65"/>
      <c r="E19" s="65"/>
      <c r="F19" s="65"/>
      <c r="G19" s="7" t="e">
        <f>SUM(#REF!)</f>
        <v>#REF!</v>
      </c>
      <c r="H19" s="7" t="e">
        <f>SUM(#REF!)</f>
        <v>#REF!</v>
      </c>
      <c r="I19" s="7" t="e">
        <f>SUM(#REF!)</f>
        <v>#REF!</v>
      </c>
      <c r="J19" s="7" t="e">
        <f>SUM(#REF!)</f>
        <v>#REF!</v>
      </c>
      <c r="K19" s="7" t="e">
        <f>SUM(#REF!)</f>
        <v>#REF!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49" t="s">
        <v>18</v>
      </c>
      <c r="C21" s="50"/>
      <c r="D21" s="50"/>
      <c r="E21" s="50"/>
      <c r="F21" s="50"/>
      <c r="G21" s="10" t="e">
        <f>+G12+G19</f>
        <v>#REF!</v>
      </c>
      <c r="H21" s="10" t="e">
        <f>+H12+H19</f>
        <v>#REF!</v>
      </c>
      <c r="I21" s="10" t="e">
        <f>+I12+I19</f>
        <v>#REF!</v>
      </c>
      <c r="J21" s="10" t="e">
        <f>+J12+J19</f>
        <v>#REF!</v>
      </c>
      <c r="K21" s="10" t="e">
        <f>+K12+K19</f>
        <v>#REF!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LCFP. J. Reynaldo</cp:lastModifiedBy>
  <dcterms:created xsi:type="dcterms:W3CDTF">2020-08-06T19:52:58Z</dcterms:created>
  <dcterms:modified xsi:type="dcterms:W3CDTF">2023-08-04T21:36:16Z</dcterms:modified>
</cp:coreProperties>
</file>