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F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<sst xmlns="http://schemas.openxmlformats.org/spreadsheetml/2006/main" count="45" uniqueCount="37">
  <si>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</si>
  <si>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</si>
  <si>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</si>
  <si>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</si>
  <si>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</si>
  <si>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</si>
  <si>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</si>
  <si>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</si>
  <si>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</si>
  <si>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</si>
  <si>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</si>
  <si>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</si>
  <si>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</si>
  <si>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</si>
  <si>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</si>
  <si>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</si>
  <si>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</si>
  <si>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</si>
  <si>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</si>
  <si>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</si>
  <si>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</si>
  <si>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</si>
  <si>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</si>
  <si>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</si>
  <si>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</si>
  <si>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</si>
  <si>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</si>
  <si>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</si>
  <si>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</si>
  <si>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</si>
  <si>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</si>
  <si>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</si>
  <si>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</si>
  <si>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</si>
  <si>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</si>
  <si>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</si>
  <si>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 de San Francisco del Rincón.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</si>
</sst>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42</xdr:row>
      <xdr:rowOff>133350</xdr:rowOff>
    </xdr:from>
    <xdr:to>
      <xdr:col>4</xdr:col>
      <xdr:colOff>1266825</xdr:colOff>
      <xdr:row>46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343650"/>
          <a:ext cx="70675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G47" sqref="G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1360000</v>
      </c>
      <c r="D3" s="3">
        <f t="shared" ref="D3:E3" si="0">SUM(D4:D13)</f>
        <v>331249.98</v>
      </c>
      <c r="E3" s="4">
        <f t="shared" si="0"/>
        <v>331249.98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35000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1325000</v>
      </c>
      <c r="D12" s="6">
        <v>331249.98</v>
      </c>
      <c r="E12" s="7">
        <v>331249.98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1360000</v>
      </c>
      <c r="D14" s="9">
        <f t="shared" ref="D14:E14" si="1">SUM(D15:D23)</f>
        <v>238129.57</v>
      </c>
      <c r="E14" s="10">
        <f t="shared" si="1"/>
        <v>238129.92000000001</v>
      </c>
    </row>
    <row r="15" spans="1:5" x14ac:dyDescent="0.2">
      <c r="A15" s="5"/>
      <c r="B15" s="14" t="s">
        <v>12</v>
      </c>
      <c r="C15" s="6">
        <v>1111718.79</v>
      </c>
      <c r="D15" s="6">
        <v>222171.44</v>
      </c>
      <c r="E15" s="7">
        <v>222171.44</v>
      </c>
    </row>
    <row r="16" spans="1:5" x14ac:dyDescent="0.2">
      <c r="A16" s="5"/>
      <c r="B16" s="14" t="s">
        <v>13</v>
      </c>
      <c r="C16" s="6">
        <v>127101.21</v>
      </c>
      <c r="D16" s="6">
        <v>11317.72</v>
      </c>
      <c r="E16" s="7">
        <v>11317.72</v>
      </c>
    </row>
    <row r="17" spans="1:5" x14ac:dyDescent="0.2">
      <c r="A17" s="5"/>
      <c r="B17" s="14" t="s">
        <v>14</v>
      </c>
      <c r="C17" s="6">
        <v>121180</v>
      </c>
      <c r="D17" s="6">
        <v>4640.41</v>
      </c>
      <c r="E17" s="7">
        <v>4640.76</v>
      </c>
    </row>
    <row r="18" spans="1:5" ht="10.1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ht="10.1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93120.409999999974</v>
      </c>
      <c r="E24" s="13">
        <f>E3-E14</f>
        <v>93120.059999999969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93120.41</v>
      </c>
      <c r="E28" s="21">
        <f>SUM(E29:E35)</f>
        <v>93120.06</v>
      </c>
    </row>
    <row r="29" spans="1:5" ht="10.15" x14ac:dyDescent="0.2">
      <c r="A29" s="5"/>
      <c r="B29" s="14" t="s">
        <v>26</v>
      </c>
      <c r="C29" s="22">
        <v>0</v>
      </c>
      <c r="D29" s="22">
        <v>93120.41</v>
      </c>
      <c r="E29" s="23">
        <v>93120.06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93120.41</v>
      </c>
      <c r="E40" s="13">
        <f>E28+E36</f>
        <v>93120.06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Reynaldo Florido Reyes</cp:lastModifiedBy>
  <cp:lastPrinted>2018-07-16T14:09:31Z</cp:lastPrinted>
  <dcterms:created xsi:type="dcterms:W3CDTF">2017-12-20T04:54:53Z</dcterms:created>
  <dcterms:modified xsi:type="dcterms:W3CDTF">2023-04-27T16:47:41Z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