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a01d2be597ab22/Documentos/SAP/SAP GUI/"/>
    </mc:Choice>
  </mc:AlternateContent>
  <xr:revisionPtr revIDLastSave="0" documentId="8_{224B569E-C553-42FD-89DF-075C1B7B61E3}" xr6:coauthVersionLast="47" xr6:coauthVersionMax="47" xr10:uidLastSave="{00000000-0000-0000-0000-000000000000}"/>
  <bookViews>
    <workbookView xWindow="2115" yWindow="2115" windowWidth="21600" windowHeight="1138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<sst xmlns="http://schemas.openxmlformats.org/spreadsheetml/2006/main" count="892" uniqueCount="628">
  <si>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</si>
  <si>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</si>
  <si>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</si>
  <si>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</si>
  <si>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</si>
  <si>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</si>
  <si>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</si>
  <si>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</si>
  <si>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</si>
  <si>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</si>
  <si>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</si>
  <si>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</si>
  <si>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</si>
  <si>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</si>
  <si>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</si>
  <si>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</si>
  <si>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</si>
  <si>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</si>
  <si>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</si>
  <si>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</si>
  <si>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</si>
  <si>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</si>
  <si>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</si>
  <si>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</si>
  <si>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</si>
  <si>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</si>
  <si>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</si>
  <si>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</si>
  <si>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</si>
  <si>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</si>
  <si>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</si>
  <si>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</si>
  <si>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</si>
  <si>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</si>
  <si>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</si>
  <si>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</si>
  <si>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</si>
  <si>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</si>
  <si>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</si>
  <si>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</si>
  <si>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</si>
  <si>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</si>
  <si>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</si>
  <si>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</si>
  <si>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</si>
  <si>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</si>
  <si>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</si>
  <si>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</si>
  <si>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</si>
  <si>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</si>
  <si>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</si>
  <si>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</si>
  <si>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</si>
  <si>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</si>
  <si>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</si>
  <si>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</si>
  <si>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</si>
  <si>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</si>
  <si>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</si>
  <si>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</si>
  <si>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</si>
  <si>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</si>
  <si>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</si>
  <si>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</si>
  <si>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</si>
  <si>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</si>
  <si>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</si>
  <si>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</si>
  <si>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</si>
  <si>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</si>
  <si>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</si>
  <si>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</si>
  <si>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</si>
  <si>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</si>
  <si>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</si>
  <si>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</si>
  <si>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</si>
  <si>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</si>
  <si>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</si>
  <si>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</si>
  <si>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</si>
  <si>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</si>
  <si>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</si>
  <si>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</si>
  <si>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</si>
  <si>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</si>
  <si>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</si>
  <si>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</si>
  <si>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</si>
  <si>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</si>
  <si>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</si>
  <si>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</si>
  <si>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</si>
  <si>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</si>
  <si>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</si>
  <si>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</si>
  <si>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</si>
  <si>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</si>
  <si>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</si>
  <si>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</si>
  <si>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</si>
  <si>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</si>
  <si>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</si>
  <si>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</si>
  <si>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</si>
  <si>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</si>
  <si>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</si>
  <si>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</si>
  <si>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</si>
  <si>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</si>
  <si>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</si>
  <si>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</si>
  <si>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</si>
  <si>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</si>
  <si>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</si>
  <si>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</si>
  <si>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</si>
  <si>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</si>
  <si>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</si>
  <si>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</si>
  <si>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</si>
  <si>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</si>
  <si>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</si>
  <si>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</si>
  <si>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</si>
  <si>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</si>
  <si>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</si>
  <si>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</si>
  <si>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</si>
  <si>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</si>
  <si>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</si>
  <si>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</si>
  <si>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</si>
  <si>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</si>
  <si>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</si>
  <si>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</si>
  <si>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</si>
  <si>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</si>
  <si>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</si>
  <si>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</si>
  <si>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</si>
  <si>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</si>
  <si>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</si>
  <si>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</si>
  <si>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</si>
  <si>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</si>
  <si>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</si>
  <si>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</si>
  <si>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</si>
  <si>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</si>
  <si>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</si>
  <si>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</si>
  <si>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</si>
  <si>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</si>
  <si>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</si>
  <si>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</si>
  <si>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</si>
  <si>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</si>
  <si>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</si>
  <si>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</si>
  <si>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</si>
  <si>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</si>
  <si>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</si>
  <si>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</si>
  <si>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</si>
  <si>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</si>
  <si>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</si>
  <si>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</si>
  <si>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</si>
  <si>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</si>
  <si>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</si>
  <si>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</si>
  <si>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</si>
  <si>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</si>
  <si>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</si>
  <si>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</si>
  <si>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</si>
  <si>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</si>
  <si>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</si>
  <si>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</si>
  <si>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</si>
  <si>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</si>
  <si>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</si>
  <si>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</si>
  <si>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</si>
  <si>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</si>
  <si>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</si>
  <si>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</si>
  <si>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</si>
  <si>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</si>
  <si>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</si>
  <si>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</si>
  <si>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</si>
  <si>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</si>
  <si>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</si>
  <si>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</si>
  <si>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</si>
  <si>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</si>
  <si>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</si>
  <si>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</si>
  <si>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</si>
  <si>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</si>
  <si>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</si>
  <si>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</si>
  <si>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</si>
  <si>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</si>
  <si>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</si>
  <si>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</si>
  <si>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</si>
  <si>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</si>
  <si>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</si>
  <si>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</si>
  <si>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</si>
  <si>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</si>
  <si>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</si>
  <si>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</si>
  <si>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</si>
  <si>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</si>
  <si>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</si>
  <si>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</si>
  <si>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</si>
  <si>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</si>
  <si>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</si>
  <si>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</si>
  <si>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</si>
  <si>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</si>
  <si>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</si>
  <si>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</si>
  <si>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</si>
  <si>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</si>
  <si>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</si>
  <si>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</si>
  <si>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</si>
  <si>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</si>
  <si>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</si>
  <si>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</si>
  <si>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</si>
  <si>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</si>
  <si>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</si>
  <si>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</si>
  <si>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</si>
  <si>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</si>
  <si>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</si>
  <si>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</si>
  <si>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</si>
  <si>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</si>
  <si>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</si>
  <si>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</si>
  <si>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</si>
  <si>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</si>
  <si>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</si>
  <si>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</si>
  <si>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</si>
  <si>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</si>
  <si>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</si>
  <si>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</si>
  <si>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</si>
  <si>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</si>
  <si>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</si>
  <si>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</si>
  <si>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</si>
  <si>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</si>
  <si>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</si>
  <si>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</si>
  <si>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</si>
  <si>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</si>
  <si>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</si>
  <si>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</si>
  <si>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</si>
  <si>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</si>
  <si>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</si>
  <si>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</si>
  <si>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</si>
  <si>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</si>
  <si>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</si>
  <si>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</si>
  <si>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</si>
  <si>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</si>
  <si>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</si>
  <si>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</si>
  <si>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</si>
  <si>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</si>
  <si>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</si>
  <si>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</si>
  <si>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</si>
  <si>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</si>
  <si>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</si>
  <si>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</si>
  <si>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</si>
  <si>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</si>
  <si>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</si>
  <si>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</si>
  <si>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</si>
  <si>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</si>
  <si>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</si>
  <si>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</si>
  <si>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</si>
  <si>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</si>
  <si>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</si>
  <si>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</si>
  <si>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</si>
  <si>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</si>
  <si>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</si>
  <si>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</si>
  <si>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</si>
  <si>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</si>
  <si>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</si>
  <si>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</si>
  <si>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</si>
  <si>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</si>
  <si>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</si>
  <si>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</si>
  <si>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</si>
  <si>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</si>
  <si>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</si>
  <si>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</si>
  <si>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</si>
  <si>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</si>
  <si>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</si>
  <si>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</si>
  <si>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</si>
  <si>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</si>
  <si>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</si>
  <si>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</si>
  <si>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</si>
  <si>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</si>
  <si>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</si>
  <si>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</si>
  <si>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</si>
  <si>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</si>
  <si>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</si>
  <si>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</si>
  <si>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</si>
  <si>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</si>
  <si>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</si>
  <si>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</si>
  <si>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</si>
  <si>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</si>
  <si>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</si>
  <si>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</si>
  <si>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</si>
  <si>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</si>
  <si>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</si>
  <si>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</si>
  <si>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</si>
  <si>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</si>
  <si>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</si>
  <si>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</si>
  <si>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</si>
  <si>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</si>
  <si>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</si>
  <si>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</si>
  <si>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</si>
  <si>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</si>
  <si>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</si>
  <si>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</si>
  <si>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</si>
  <si>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</si>
  <si>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</si>
  <si>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</si>
  <si>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</si>
  <si>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</si>
  <si>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</si>
  <si>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</si>
  <si>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</si>
  <si>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</si>
  <si>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</si>
  <si>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</si>
  <si>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</si>
  <si>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</si>
  <si>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</si>
  <si>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</si>
  <si>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</si>
  <si>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</si>
  <si>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</si>
  <si>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</si>
  <si>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</si>
  <si>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</si>
  <si>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</si>
  <si>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</si>
  <si>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</si>
  <si>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</si>
  <si>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</si>
  <si>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</si>
  <si>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</si>
  <si>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</si>
  <si>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</si>
  <si>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</si>
  <si>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</si>
  <si>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</si>
  <si>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</si>
  <si>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</si>
  <si>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</si>
  <si>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</si>
  <si>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</si>
  <si>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</si>
  <si>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</si>
  <si>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</si>
  <si>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</si>
  <si>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</si>
  <si>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</si>
  <si>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</si>
  <si>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</si>
  <si>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</si>
  <si>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</si>
  <si>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</si>
  <si>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</si>
  <si>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</si>
  <si>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</si>
  <si>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</si>
  <si>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</si>
  <si>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</si>
  <si>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</si>
  <si>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</si>
  <si>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</si>
  <si>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</si>
  <si>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</si>
  <si>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</si>
  <si>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</si>
  <si>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</si>
  <si>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</si>
  <si>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</si>
  <si>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</si>
  <si>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</si>
  <si>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</si>
  <si>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</si>
  <si>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</si>
  <si>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</si>
  <si>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</si>
  <si>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</si>
  <si>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</si>
  <si>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</si>
  <si>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</si>
  <si>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</si>
  <si>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</si>
  <si>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</si>
  <si>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</si>
  <si>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</si>
  <si>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</si>
  <si>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</si>
  <si>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</si>
  <si>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</si>
  <si>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</si>
  <si>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</si>
  <si>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</si>
  <si>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</si>
  <si>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</si>
  <si>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</si>
  <si>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</si>
  <si>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</si>
  <si>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</si>
  <si>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</si>
  <si>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</si>
  <si>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</si>
  <si>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</si>
  <si>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</si>
  <si>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</si>
  <si>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</si>
  <si>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</si>
  <si>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</si>
  <si>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</si>
  <si>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</si>
  <si>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</si>
  <si>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</si>
  <si>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</si>
  <si>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</si>
  <si>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</si>
  <si>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</si>
  <si>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</si>
  <si>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</si>
  <si>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</si>
  <si>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</si>
  <si>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</si>
  <si>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</si>
  <si>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</si>
  <si>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</si>
  <si>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</si>
  <si>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</si>
  <si>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</si>
  <si>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</si>
  <si>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</si>
  <si>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</si>
  <si>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</si>
  <si>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</si>
  <si>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</si>
  <si>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</si>
  <si>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</si>
  <si>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</si>
  <si>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</si>
  <si>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</si>
  <si>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</si>
  <si>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</si>
  <si>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</si>
  <si>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</si>
  <si>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</si>
  <si>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</si>
  <si>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</si>
  <si>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</si>
  <si>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</si>
  <si>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</si>
  <si>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</si>
  <si>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</si>
  <si>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</si>
  <si>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</si>
  <si>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</si>
  <si>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</si>
  <si>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</si>
  <si>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</si>
  <si>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</si>
  <si>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</si>
  <si>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</si>
  <si>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</si>
  <si>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</si>
  <si>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</si>
  <si>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</si>
  <si>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</si>
  <si>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</si>
  <si>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</si>
  <si>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</si>
  <si>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</si>
  <si>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</si>
  <si>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</si>
  <si>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</si>
  <si>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</si>
  <si>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</si>
  <si>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</si>
  <si>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</si>
  <si>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</si>
  <si>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</si>
  <si>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</si>
  <si>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</si>
  <si>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</si>
  <si>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</si>
  <si>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</si>
  <si>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</si>
  <si>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</si>
  <si>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</si>
  <si>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</si>
  <si>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</si>
  <si>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</si>
  <si>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</si>
  <si>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</si>
  <si>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</si>
  <si>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</si>
  <si>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</si>
  <si>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</si>
  <si>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</si>
  <si>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</si>
  <si>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</si>
  <si>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</si>
  <si>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</si>
  <si>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</si>
  <si>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</si>
  <si>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</si>
  <si>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</si>
  <si>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</si>
  <si>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</si>
  <si>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</si>
  <si>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</si>
  <si>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</si>
  <si>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</si>
  <si>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</si>
  <si>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</si>
  <si>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</si>
  <si>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</si>
  <si>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</si>
  <si>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</si>
  <si>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</si>
  <si>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</si>
  <si>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</si>
  <si>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</si>
  <si>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</si>
  <si>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</si>
  <si>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</si>
  <si>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</si>
  <si>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</si>
  <si>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</si>
  <si>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</si>
  <si>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</si>
  <si>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</si>
  <si>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</si>
  <si>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</si>
  <si>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</si>
  <si>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</si>
  <si>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</si>
  <si>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</si>
  <si>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</si>
  <si>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</si>
  <si>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</si>
  <si>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</si>
  <si>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</si>
  <si>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</si>
  <si>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</si>
  <si>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</si>
  <si>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</si>
  <si>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</si>
  <si>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</si>
  <si>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</si>
  <si>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</si>
  <si>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</si>
  <si>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</si>
  <si>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</si>
  <si>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</si>
  <si>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</si>
  <si>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</si>
  <si>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</si>
  <si>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</si>
  <si>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</si>
  <si>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</si>
  <si>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</si>
  <si>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</si>
  <si>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</si>
  <si>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</si>
  <si>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</si>
  <si>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</si>
  <si>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</si>
  <si>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</si>
  <si>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</si>
  <si>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</si>
  <si>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</si>
  <si>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</si>
  <si>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</si>
  <si>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</si>
  <si>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</si>
  <si>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</si>
  <si>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</si>
  <si>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Planeación de San Francisco del Rincón, Guanajuato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</si>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</sst>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2223906.75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2223906.75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1741699.1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868474.07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868474.07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873225.03000000014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759398.42</v>
      </c>
      <c r="D62" s="26">
        <f t="shared" ref="D62:E62" si="0">SUM(D63:D70)</f>
        <v>0</v>
      </c>
      <c r="E62" s="26">
        <f t="shared" si="0"/>
        <v>-634393.59000000008</v>
      </c>
    </row>
    <row r="63" spans="1:9" x14ac:dyDescent="0.2">
      <c r="A63" s="24">
        <v>1241</v>
      </c>
      <c r="B63" s="22" t="s">
        <v>240</v>
      </c>
      <c r="C63" s="26">
        <v>224489.02</v>
      </c>
      <c r="D63" s="26">
        <v>0</v>
      </c>
      <c r="E63" s="26">
        <v>-168963.37</v>
      </c>
    </row>
    <row r="64" spans="1:9" x14ac:dyDescent="0.2">
      <c r="A64" s="24">
        <v>1242</v>
      </c>
      <c r="B64" s="22" t="s">
        <v>241</v>
      </c>
      <c r="C64" s="26">
        <v>16179</v>
      </c>
      <c r="D64" s="26">
        <v>0</v>
      </c>
      <c r="E64" s="26">
        <v>-11632.67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313700</v>
      </c>
      <c r="D66" s="26">
        <v>0</v>
      </c>
      <c r="E66" s="26">
        <v>-313700</v>
      </c>
    </row>
    <row r="67" spans="1:9" x14ac:dyDescent="0.2">
      <c r="A67" s="24">
        <v>1245</v>
      </c>
      <c r="B67" s="22" t="s">
        <v>244</v>
      </c>
      <c r="C67" s="26">
        <v>1090.4000000000001</v>
      </c>
      <c r="D67" s="26">
        <v>0</v>
      </c>
      <c r="E67" s="26">
        <v>-136.30000000000001</v>
      </c>
    </row>
    <row r="68" spans="1:9" x14ac:dyDescent="0.2">
      <c r="A68" s="24">
        <v>1246</v>
      </c>
      <c r="B68" s="22" t="s">
        <v>245</v>
      </c>
      <c r="C68" s="26">
        <v>203940</v>
      </c>
      <c r="D68" s="26">
        <v>0</v>
      </c>
      <c r="E68" s="26">
        <v>-139961.25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76413.42</v>
      </c>
      <c r="D74" s="26">
        <f>SUM(D75:D79)</f>
        <v>0</v>
      </c>
      <c r="E74" s="26">
        <f>SUM(E75:E79)</f>
        <v>33614.769999999997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76413.42</v>
      </c>
      <c r="D78" s="26">
        <v>0</v>
      </c>
      <c r="E78" s="26">
        <v>33614.769999999997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2966442.33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2966442.33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22751.86</v>
      </c>
      <c r="D110" s="26">
        <f>SUM(D111:D119)</f>
        <v>22751.86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22751.86</v>
      </c>
      <c r="D119" s="26">
        <f t="shared" si="1"/>
        <v>22751.86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38171.699999999997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38171.699999999997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38171.699999999997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1121666.67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1121666.67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1121666.67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873225.02999999991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873225.02999999991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753802.39999999991</v>
      </c>
      <c r="D101" s="59">
        <f t="shared" ref="D101:D164" si="0">C101/$C$99</f>
        <v>0.86323957067515578</v>
      </c>
      <c r="E101" s="58"/>
    </row>
    <row r="102" spans="1:5" x14ac:dyDescent="0.2">
      <c r="A102" s="56">
        <v>5111</v>
      </c>
      <c r="B102" s="53" t="s">
        <v>364</v>
      </c>
      <c r="C102" s="57">
        <v>574059.77</v>
      </c>
      <c r="D102" s="59">
        <f t="shared" si="0"/>
        <v>0.65740187268796002</v>
      </c>
      <c r="E102" s="58"/>
    </row>
    <row r="103" spans="1:5" x14ac:dyDescent="0.2">
      <c r="A103" s="56">
        <v>5112</v>
      </c>
      <c r="B103" s="53" t="s">
        <v>365</v>
      </c>
      <c r="C103" s="57">
        <v>55800</v>
      </c>
      <c r="D103" s="59">
        <f t="shared" si="0"/>
        <v>6.3901054233408777E-2</v>
      </c>
      <c r="E103" s="58"/>
    </row>
    <row r="104" spans="1:5" x14ac:dyDescent="0.2">
      <c r="A104" s="56">
        <v>5113</v>
      </c>
      <c r="B104" s="53" t="s">
        <v>366</v>
      </c>
      <c r="C104" s="57">
        <v>6730.96</v>
      </c>
      <c r="D104" s="59">
        <f t="shared" si="0"/>
        <v>7.7081620072205221E-3</v>
      </c>
      <c r="E104" s="58"/>
    </row>
    <row r="105" spans="1:5" x14ac:dyDescent="0.2">
      <c r="A105" s="56">
        <v>5114</v>
      </c>
      <c r="B105" s="53" t="s">
        <v>367</v>
      </c>
      <c r="C105" s="57">
        <v>59669.61</v>
      </c>
      <c r="D105" s="59">
        <f t="shared" si="0"/>
        <v>6.8332454922873667E-2</v>
      </c>
      <c r="E105" s="58"/>
    </row>
    <row r="106" spans="1:5" x14ac:dyDescent="0.2">
      <c r="A106" s="56">
        <v>5115</v>
      </c>
      <c r="B106" s="53" t="s">
        <v>368</v>
      </c>
      <c r="C106" s="57">
        <v>57542.06</v>
      </c>
      <c r="D106" s="59">
        <f t="shared" si="0"/>
        <v>6.589602682369286E-2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64671.609999999993</v>
      </c>
      <c r="D108" s="59">
        <f t="shared" si="0"/>
        <v>7.4060646200212563E-2</v>
      </c>
      <c r="E108" s="58"/>
    </row>
    <row r="109" spans="1:5" x14ac:dyDescent="0.2">
      <c r="A109" s="56">
        <v>5121</v>
      </c>
      <c r="B109" s="53" t="s">
        <v>371</v>
      </c>
      <c r="C109" s="57">
        <v>35423.39</v>
      </c>
      <c r="D109" s="59">
        <f t="shared" si="0"/>
        <v>4.0566164256652153E-2</v>
      </c>
      <c r="E109" s="58"/>
    </row>
    <row r="110" spans="1:5" x14ac:dyDescent="0.2">
      <c r="A110" s="56">
        <v>5122</v>
      </c>
      <c r="B110" s="53" t="s">
        <v>372</v>
      </c>
      <c r="C110" s="57">
        <v>4032</v>
      </c>
      <c r="D110" s="59">
        <f t="shared" si="0"/>
        <v>4.6173664994463119E-3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189</v>
      </c>
      <c r="D113" s="59">
        <f t="shared" si="0"/>
        <v>2.1643905466154584E-4</v>
      </c>
      <c r="E113" s="58"/>
    </row>
    <row r="114" spans="1:5" x14ac:dyDescent="0.2">
      <c r="A114" s="56">
        <v>5126</v>
      </c>
      <c r="B114" s="53" t="s">
        <v>376</v>
      </c>
      <c r="C114" s="57">
        <v>8326.09</v>
      </c>
      <c r="D114" s="59">
        <f t="shared" si="0"/>
        <v>9.5348732731584673E-3</v>
      </c>
      <c r="E114" s="58"/>
    </row>
    <row r="115" spans="1:5" x14ac:dyDescent="0.2">
      <c r="A115" s="56">
        <v>5127</v>
      </c>
      <c r="B115" s="53" t="s">
        <v>377</v>
      </c>
      <c r="C115" s="57">
        <v>7001.85</v>
      </c>
      <c r="D115" s="59">
        <f t="shared" si="0"/>
        <v>8.0183798671002379E-3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9699.2800000000007</v>
      </c>
      <c r="D117" s="59">
        <f t="shared" si="0"/>
        <v>1.1107423249193855E-2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54751.02</v>
      </c>
      <c r="D118" s="59">
        <f t="shared" si="0"/>
        <v>6.2699783124631689E-2</v>
      </c>
      <c r="E118" s="58"/>
    </row>
    <row r="119" spans="1:5" x14ac:dyDescent="0.2">
      <c r="A119" s="56">
        <v>5131</v>
      </c>
      <c r="B119" s="53" t="s">
        <v>381</v>
      </c>
      <c r="C119" s="57">
        <v>8857.7999999999993</v>
      </c>
      <c r="D119" s="59">
        <f t="shared" si="0"/>
        <v>1.0143777028471116E-2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5800</v>
      </c>
      <c r="D121" s="59">
        <f t="shared" si="0"/>
        <v>6.6420450636876507E-3</v>
      </c>
      <c r="E121" s="58"/>
    </row>
    <row r="122" spans="1:5" x14ac:dyDescent="0.2">
      <c r="A122" s="56">
        <v>5134</v>
      </c>
      <c r="B122" s="53" t="s">
        <v>384</v>
      </c>
      <c r="C122" s="57">
        <v>1583.22</v>
      </c>
      <c r="D122" s="59">
        <f t="shared" si="0"/>
        <v>1.8130721699537175E-3</v>
      </c>
      <c r="E122" s="58"/>
    </row>
    <row r="123" spans="1:5" x14ac:dyDescent="0.2">
      <c r="A123" s="56">
        <v>5135</v>
      </c>
      <c r="B123" s="53" t="s">
        <v>385</v>
      </c>
      <c r="C123" s="57">
        <v>4888</v>
      </c>
      <c r="D123" s="59">
        <f t="shared" si="0"/>
        <v>5.5976407364319372E-3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1350</v>
      </c>
      <c r="D125" s="59">
        <f t="shared" si="0"/>
        <v>1.5459932475824704E-3</v>
      </c>
      <c r="E125" s="58"/>
    </row>
    <row r="126" spans="1:5" x14ac:dyDescent="0.2">
      <c r="A126" s="56">
        <v>5138</v>
      </c>
      <c r="B126" s="53" t="s">
        <v>388</v>
      </c>
      <c r="C126" s="57">
        <v>7627</v>
      </c>
      <c r="D126" s="59">
        <f t="shared" si="0"/>
        <v>8.7342892587492608E-3</v>
      </c>
      <c r="E126" s="58"/>
    </row>
    <row r="127" spans="1:5" x14ac:dyDescent="0.2">
      <c r="A127" s="56">
        <v>5139</v>
      </c>
      <c r="B127" s="53" t="s">
        <v>389</v>
      </c>
      <c r="C127" s="57">
        <v>24645</v>
      </c>
      <c r="D127" s="59">
        <f t="shared" si="0"/>
        <v>2.8222965619755541E-2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286613.34000000003</v>
      </c>
    </row>
    <row r="15" spans="1:5" x14ac:dyDescent="0.2">
      <c r="A15" s="35">
        <v>3220</v>
      </c>
      <c r="B15" s="31" t="s">
        <v>474</v>
      </c>
      <c r="C15" s="36">
        <v>3960617.96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1135737.3500000001</v>
      </c>
      <c r="D10" s="36">
        <v>1519833.76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1135737.3500000001</v>
      </c>
      <c r="D15" s="36">
        <f>SUM(D8:D14)</f>
        <v>1519833.76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759398.42</v>
      </c>
    </row>
    <row r="29" spans="1:5" x14ac:dyDescent="0.2">
      <c r="A29" s="35">
        <v>1241</v>
      </c>
      <c r="B29" s="31" t="s">
        <v>240</v>
      </c>
      <c r="C29" s="36">
        <v>224489.02</v>
      </c>
    </row>
    <row r="30" spans="1:5" x14ac:dyDescent="0.2">
      <c r="A30" s="35">
        <v>1242</v>
      </c>
      <c r="B30" s="31" t="s">
        <v>241</v>
      </c>
      <c r="C30" s="36">
        <v>16179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313700</v>
      </c>
    </row>
    <row r="33" spans="1:5" x14ac:dyDescent="0.2">
      <c r="A33" s="35">
        <v>1245</v>
      </c>
      <c r="B33" s="31" t="s">
        <v>244</v>
      </c>
      <c r="C33" s="36">
        <v>1090.4000000000001</v>
      </c>
    </row>
    <row r="34" spans="1:5" x14ac:dyDescent="0.2">
      <c r="A34" s="35">
        <v>1246</v>
      </c>
      <c r="B34" s="31" t="s">
        <v>245</v>
      </c>
      <c r="C34" s="36">
        <v>203940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76413.42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76413.42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lastPrinted>2019-02-13T21:19:08Z</cp:lastPrinted>
  <dcterms:created xsi:type="dcterms:W3CDTF">2012-12-11T20:36:24Z</dcterms:created>
  <dcterms:modified xsi:type="dcterms:W3CDTF">2021-10-02T19:30:13Z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