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ownloads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<sst xmlns="http://schemas.openxmlformats.org/spreadsheetml/2006/main" count="910" uniqueCount="650">
  <si>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</si>
  <si>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</si>
  <si>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</si>
  <si>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</si>
  <si>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</si>
  <si>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</si>
  <si>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</si>
  <si>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</si>
  <si>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</si>
  <si>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</si>
  <si>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</si>
  <si>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</si>
  <si>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</si>
  <si>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</si>
  <si>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</si>
  <si>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</si>
  <si>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</si>
  <si>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</si>
  <si>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</si>
  <si>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</si>
  <si>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</si>
  <si>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</si>
  <si>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</si>
  <si>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</si>
  <si>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</si>
  <si>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</si>
  <si>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</si>
  <si>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</si>
  <si>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</si>
  <si>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</si>
  <si>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</si>
  <si>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</si>
  <si>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</si>
  <si>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</si>
  <si>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</si>
  <si>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</si>
  <si>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</si>
  <si>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</si>
  <si>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</si>
  <si>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</si>
  <si>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</si>
  <si>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</si>
  <si>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</si>
  <si>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</si>
  <si>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</si>
  <si>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</si>
  <si>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</si>
  <si>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</si>
  <si>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</si>
  <si>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</si>
  <si>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</si>
  <si>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</si>
  <si>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</si>
  <si>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</si>
  <si>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</si>
  <si>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</si>
  <si>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</si>
  <si>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</si>
  <si>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</si>
  <si>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</si>
  <si>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</si>
  <si>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</si>
  <si>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</si>
  <si>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</si>
  <si>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</si>
  <si>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</si>
  <si>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</si>
  <si>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</si>
  <si>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</si>
  <si>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</si>
  <si>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</si>
  <si>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</si>
  <si>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</si>
  <si>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</si>
  <si>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</si>
  <si>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</si>
  <si>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</si>
  <si>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</si>
  <si>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</si>
  <si>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</si>
  <si>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</si>
  <si>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</si>
  <si>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</si>
  <si>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</si>
  <si>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</si>
  <si>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</si>
  <si>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</si>
  <si>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</si>
  <si>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</si>
  <si>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</si>
  <si>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</si>
  <si>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</si>
  <si>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</si>
  <si>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</si>
  <si>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</si>
  <si>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</si>
  <si>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</si>
  <si>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</si>
  <si>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</si>
  <si>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</si>
  <si>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</si>
  <si>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</si>
  <si>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</si>
  <si>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</si>
  <si>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</si>
  <si>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</si>
  <si>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</si>
  <si>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</si>
  <si>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</si>
  <si>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</si>
  <si>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</si>
  <si>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</si>
  <si>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</si>
  <si>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</si>
  <si>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</si>
  <si>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</si>
  <si>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</si>
  <si>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</si>
  <si>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</si>
  <si>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</si>
  <si>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</si>
  <si>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</si>
  <si>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</si>
  <si>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</si>
  <si>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</si>
  <si>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</si>
  <si>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</si>
  <si>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</si>
  <si>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</si>
  <si>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</si>
  <si>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</si>
  <si>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</si>
  <si>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</si>
  <si>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</si>
  <si>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</si>
  <si>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</si>
  <si>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</si>
  <si>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</si>
  <si>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</si>
  <si>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</si>
  <si>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</si>
  <si>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</si>
  <si>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</si>
  <si>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</si>
  <si>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</si>
  <si>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</si>
  <si>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</si>
  <si>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</si>
  <si>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</si>
  <si>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</si>
  <si>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</si>
  <si>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</si>
  <si>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</si>
  <si>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</si>
  <si>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</si>
  <si>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</si>
  <si>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</si>
  <si>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</si>
  <si>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</si>
  <si>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</si>
  <si>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</si>
  <si>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</si>
  <si>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</si>
  <si>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</si>
  <si>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</si>
  <si>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</si>
  <si>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</si>
  <si>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</si>
  <si>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</si>
  <si>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</si>
  <si>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</si>
  <si>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</si>
  <si>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</si>
  <si>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</si>
  <si>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</si>
  <si>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</si>
  <si>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</si>
  <si>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</si>
  <si>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</si>
  <si>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</si>
  <si>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</si>
  <si>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</si>
  <si>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</si>
  <si>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</si>
  <si>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</si>
  <si>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</si>
  <si>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</si>
  <si>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</si>
  <si>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</si>
  <si>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</si>
  <si>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</si>
  <si>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</si>
  <si>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</si>
  <si>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</si>
  <si>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</si>
  <si>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</si>
  <si>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</si>
  <si>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</si>
  <si>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</si>
  <si>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</si>
  <si>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</si>
  <si>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</si>
  <si>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</si>
  <si>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</si>
  <si>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</si>
  <si>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</si>
  <si>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</si>
  <si>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</si>
  <si>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</si>
  <si>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</si>
  <si>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</si>
  <si>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</si>
  <si>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</si>
  <si>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</si>
  <si>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</si>
  <si>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</si>
  <si>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</si>
  <si>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</si>
  <si>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</si>
  <si>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</si>
  <si>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</si>
  <si>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</si>
  <si>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</si>
  <si>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</si>
  <si>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</si>
  <si>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</si>
  <si>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</si>
  <si>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</si>
  <si>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</si>
  <si>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</si>
  <si>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</si>
  <si>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</si>
  <si>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</si>
  <si>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</si>
  <si>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</si>
  <si>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</si>
  <si>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</si>
  <si>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</si>
  <si>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</si>
  <si>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</si>
  <si>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</si>
  <si>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</si>
  <si>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</si>
  <si>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</si>
  <si>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</si>
  <si>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</si>
  <si>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</si>
  <si>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</si>
  <si>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</si>
  <si>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</si>
  <si>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</si>
  <si>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</si>
  <si>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</si>
  <si>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</si>
  <si>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</si>
  <si>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</si>
  <si>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</si>
  <si>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</si>
  <si>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</si>
  <si>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</si>
  <si>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</si>
  <si>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</si>
  <si>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</si>
  <si>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</si>
  <si>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</si>
  <si>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</si>
  <si>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</si>
  <si>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</si>
  <si>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</si>
  <si>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</si>
  <si>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</si>
  <si>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</si>
  <si>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</si>
  <si>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</si>
  <si>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</si>
  <si>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</si>
  <si>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</si>
  <si>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</si>
  <si>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</si>
  <si>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</si>
  <si>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</si>
  <si>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</si>
  <si>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</si>
  <si>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</si>
  <si>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</si>
  <si>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</si>
  <si>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</si>
  <si>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</si>
  <si>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</si>
  <si>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</si>
  <si>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</si>
  <si>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</si>
  <si>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</si>
  <si>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</si>
  <si>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</si>
  <si>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</si>
  <si>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</si>
  <si>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</si>
  <si>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</si>
  <si>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</si>
  <si>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</si>
  <si>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</si>
  <si>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</si>
  <si>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</si>
  <si>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</si>
  <si>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</si>
  <si>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</si>
  <si>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</si>
  <si>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</si>
  <si>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</si>
  <si>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</si>
  <si>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</si>
  <si>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</si>
  <si>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</si>
  <si>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</si>
  <si>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</si>
  <si>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</si>
  <si>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</si>
  <si>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</si>
  <si>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</si>
  <si>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</si>
  <si>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</si>
  <si>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</si>
  <si>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</si>
  <si>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</si>
  <si>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</si>
  <si>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</si>
  <si>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</si>
  <si>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</si>
  <si>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</si>
  <si>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</si>
  <si>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</si>
  <si>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</si>
  <si>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</si>
  <si>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</si>
  <si>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</si>
  <si>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</si>
  <si>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</si>
  <si>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</si>
  <si>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</si>
  <si>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</si>
  <si>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</si>
  <si>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</si>
  <si>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</si>
  <si>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</si>
  <si>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</si>
  <si>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</si>
  <si>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</si>
  <si>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</si>
  <si>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</si>
  <si>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</si>
  <si>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</si>
  <si>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</si>
  <si>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</si>
  <si>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</si>
  <si>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</si>
  <si>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</si>
  <si>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</si>
  <si>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</si>
  <si>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</si>
  <si>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</si>
  <si>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</si>
  <si>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</si>
  <si>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</si>
  <si>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</si>
  <si>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</si>
  <si>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</si>
  <si>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</si>
  <si>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</si>
  <si>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</si>
  <si>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</si>
  <si>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</si>
  <si>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</si>
  <si>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</si>
  <si>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</si>
  <si>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</si>
  <si>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</si>
  <si>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</si>
  <si>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</si>
  <si>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</si>
  <si>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</si>
  <si>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</si>
  <si>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</si>
  <si>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</si>
  <si>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</si>
  <si>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</si>
  <si>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</si>
  <si>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</si>
  <si>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</si>
  <si>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</si>
  <si>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</si>
  <si>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</si>
  <si>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</si>
  <si>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</si>
  <si>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</si>
  <si>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</si>
  <si>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</si>
  <si>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</si>
  <si>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</si>
  <si>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</si>
  <si>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</si>
  <si>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</si>
  <si>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</si>
  <si>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</si>
  <si>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</si>
  <si>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</si>
  <si>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</si>
  <si>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</si>
  <si>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</si>
  <si>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</si>
  <si>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</si>
  <si>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</si>
  <si>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</si>
  <si>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</si>
  <si>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</si>
  <si>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</si>
  <si>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</si>
  <si>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</si>
  <si>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</si>
  <si>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</si>
  <si>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</si>
  <si>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</si>
  <si>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</si>
  <si>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</si>
  <si>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</si>
  <si>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</si>
  <si>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</si>
  <si>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</si>
  <si>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</si>
  <si>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</si>
  <si>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</si>
  <si>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</si>
  <si>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</si>
  <si>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</si>
  <si>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</si>
  <si>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</si>
  <si>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</si>
  <si>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</si>
  <si>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</si>
  <si>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</si>
  <si>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</si>
  <si>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</si>
  <si>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</si>
  <si>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</si>
  <si>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</si>
  <si>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</si>
  <si>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</si>
  <si>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</si>
  <si>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</si>
  <si>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</si>
  <si>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</si>
  <si>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</si>
  <si>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</si>
  <si>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</si>
  <si>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</si>
  <si>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</si>
  <si>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</si>
  <si>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</si>
  <si>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</si>
  <si>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</si>
  <si>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</si>
  <si>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</si>
  <si>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</si>
  <si>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</si>
  <si>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</si>
  <si>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</si>
  <si>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</si>
  <si>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</si>
  <si>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</si>
  <si>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</si>
  <si>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</si>
  <si>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</si>
  <si>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</si>
  <si>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</si>
  <si>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</si>
  <si>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</si>
  <si>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</si>
  <si>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</si>
  <si>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</si>
  <si>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</si>
  <si>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</si>
  <si>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</si>
  <si>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</si>
  <si>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</si>
  <si>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</si>
  <si>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</si>
  <si>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</si>
  <si>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</si>
  <si>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</si>
  <si>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</si>
  <si>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</si>
  <si>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</si>
  <si>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</si>
  <si>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</si>
  <si>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</si>
  <si>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</si>
  <si>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</si>
  <si>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</si>
  <si>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</si>
  <si>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</si>
  <si>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</si>
  <si>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</si>
  <si>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</si>
  <si>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</si>
  <si>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</si>
  <si>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</si>
  <si>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</si>
  <si>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</si>
  <si>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</si>
  <si>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</si>
  <si>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</si>
  <si>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</si>
  <si>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</si>
  <si>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</si>
  <si>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</si>
  <si>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</si>
  <si>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</si>
  <si>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</si>
  <si>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</si>
  <si>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</si>
  <si>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</si>
  <si>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</si>
  <si>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</si>
  <si>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</si>
  <si>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</si>
  <si>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</si>
  <si>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</si>
  <si>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</si>
  <si>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</si>
  <si>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</si>
  <si>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</si>
  <si>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</si>
  <si>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</si>
  <si>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</si>
  <si>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</si>
  <si>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</si>
  <si>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</si>
  <si>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</si>
  <si>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</si>
  <si>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</si>
  <si>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</si>
  <si>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</si>
  <si>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</si>
  <si>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</si>
  <si>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</si>
  <si>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</si>
  <si>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</si>
  <si>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</si>
  <si>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</si>
  <si>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</si>
  <si>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</si>
  <si>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</si>
  <si>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</si>
  <si>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</si>
  <si>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</si>
  <si>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</si>
  <si>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</si>
  <si>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</si>
  <si>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</si>
  <si>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</si>
  <si>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</si>
  <si>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</si>
  <si>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</si>
  <si>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</si>
  <si>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</si>
  <si>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</si>
  <si>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</si>
  <si>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</si>
  <si>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</si>
  <si>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</si>
  <si>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</si>
  <si>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</si>
  <si>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</si>
  <si>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</si>
  <si>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</si>
  <si>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</si>
  <si>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</si>
  <si>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</si>
  <si>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</si>
  <si>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</si>
  <si>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</si>
  <si>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</si>
  <si>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</si>
  <si>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</si>
  <si>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</si>
  <si>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</si>
  <si>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</si>
  <si>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</si>
  <si>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</si>
  <si>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</si>
  <si>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</si>
  <si>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</si>
  <si>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</si>
  <si>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</si>
  <si>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</si>
  <si>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</si>
  <si>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</si>
  <si>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</si>
  <si>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</si>
  <si>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</si>
  <si>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</si>
  <si>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</si>
  <si>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</si>
  <si>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</si>
  <si>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</si>
  <si>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</si>
  <si>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</si>
  <si>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</si>
  <si>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</si>
  <si>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</si>
  <si>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</si>
  <si>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</si>
  <si>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</si>
  <si>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</si>
  <si>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</si>
  <si>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</si>
  <si>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</si>
  <si>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</si>
  <si>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</si>
  <si>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</si>
  <si>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</si>
  <si>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</si>
  <si>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</si>
  <si>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</si>
  <si>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</si>
  <si>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</si>
  <si>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</si>
  <si>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</si>
  <si>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</si>
  <si>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</si>
  <si>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</si>
  <si>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</si>
  <si>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</si>
  <si>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</si>
  <si>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</si>
  <si>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</si>
  <si>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</si>
  <si>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</si>
  <si>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</si>
  <si>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</si>
  <si>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</si>
  <si>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</si>
  <si>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</si>
  <si>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</si>
  <si>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</si>
  <si>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</si>
  <si>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</si>
  <si>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</si>
  <si>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UNIDAD DE ACCESO A LA INFORMACIÓN PÚBLICA DE SAN FRANCISCO DEL RINCÓN, GTO.</t>
  </si>
  <si>
    <t>Correspondiente 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</si>
</sst>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3" fillId="10" borderId="0" xfId="12" applyNumberFormat="1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5</xdr:col>
      <xdr:colOff>829945</xdr:colOff>
      <xdr:row>49</xdr:row>
      <xdr:rowOff>3175</xdr:rowOff>
    </xdr:to>
    <xdr:grpSp>
      <xdr:nvGrpSpPr>
        <xdr:cNvPr id="2" name="11 Gru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6200775"/>
          <a:ext cx="8983345" cy="1146175"/>
          <a:chOff x="0" y="0"/>
          <a:chExt cx="8983596" cy="1146606"/>
        </a:xfrm>
      </xdr:grpSpPr>
      <xdr:sp macro="" textlink="">
        <xdr:nvSpPr>
          <xdr:cNvPr id="3" name="1 Cuadro de 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0" y="0"/>
            <a:ext cx="3152140" cy="992037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1200">
                <a:effectLst/>
                <a:latin typeface="Times New Roman"/>
                <a:ea typeface="Times New Roman"/>
              </a:rPr>
              <a:t> </a:t>
            </a: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/>
                <a:ea typeface="Calibri"/>
                <a:cs typeface="Times New Roman"/>
              </a:rPr>
              <a:t>LIC. SANDRA ISABEL  RAMIREZ PADILLA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/>
                <a:ea typeface="Calibri"/>
                <a:cs typeface="Times New Roman"/>
              </a:rPr>
              <a:t>PRESIDENTE CONSEJO DE UAIP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1 Cuadro de tex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5831456" y="60385"/>
            <a:ext cx="3152140" cy="107759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1100">
                <a:solidFill>
                  <a:srgbClr val="000000"/>
                </a:solidFill>
                <a:effectLst/>
                <a:latin typeface="Arial"/>
                <a:ea typeface="Calibri"/>
                <a:cs typeface="Times New Roman"/>
              </a:rPr>
              <a:t>__________________________________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/>
                <a:ea typeface="Calibri"/>
                <a:cs typeface="Times New Roman"/>
              </a:rPr>
              <a:t>L.R.I. MARIA DEL SOCORRO GAMIÑO MUÑOZ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/>
                <a:ea typeface="Calibri"/>
                <a:cs typeface="Times New Roman"/>
              </a:rPr>
              <a:t>DIRECTOR UAIP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1 Cuadro de 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2786332" y="69011"/>
            <a:ext cx="3152140" cy="107759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1100">
                <a:solidFill>
                  <a:srgbClr val="000000"/>
                </a:solidFill>
                <a:effectLst/>
                <a:latin typeface="Arial"/>
                <a:ea typeface="Calibri"/>
                <a:cs typeface="Tahoma"/>
              </a:rPr>
              <a:t>__________________________________</a:t>
            </a:r>
            <a:endParaRPr lang="es-MX" sz="800">
              <a:effectLst/>
              <a:latin typeface="Tahoma"/>
              <a:ea typeface="Calibri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/>
                <a:ea typeface="Calibri"/>
                <a:cs typeface="Tahoma"/>
              </a:rPr>
              <a:t>CP. MIRNA HERRERA NIEVES</a:t>
            </a:r>
            <a:endParaRPr lang="es-MX" sz="800">
              <a:effectLst/>
              <a:latin typeface="Tahoma"/>
              <a:ea typeface="Calibri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/>
                <a:ea typeface="Calibri"/>
                <a:cs typeface="Tahoma"/>
              </a:rPr>
              <a:t>TESORERO  CONSEJO DE UAIP</a:t>
            </a:r>
            <a:endParaRPr lang="es-MX" sz="800">
              <a:effectLst/>
              <a:latin typeface="Tahoma"/>
              <a:ea typeface="Calibri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effectLst/>
                <a:latin typeface="Tahoma"/>
                <a:ea typeface="Calibri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28" sqref="E2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0" t="s">
        <v>648</v>
      </c>
      <c r="B1" s="160"/>
      <c r="C1" s="72"/>
      <c r="D1" s="69" t="s">
        <v>250</v>
      </c>
      <c r="E1" s="70">
        <v>2019</v>
      </c>
    </row>
    <row r="2" spans="1:5" ht="18.95" customHeight="1" x14ac:dyDescent="0.2">
      <c r="A2" s="161" t="s">
        <v>563</v>
      </c>
      <c r="B2" s="161"/>
      <c r="C2" s="91"/>
      <c r="D2" s="69" t="s">
        <v>252</v>
      </c>
      <c r="E2" s="72" t="s">
        <v>253</v>
      </c>
    </row>
    <row r="3" spans="1:5" ht="18.95" customHeight="1" x14ac:dyDescent="0.2">
      <c r="A3" s="162" t="s">
        <v>649</v>
      </c>
      <c r="B3" s="162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101" t="s">
        <v>36</v>
      </c>
    </row>
    <row r="38" spans="1:2" x14ac:dyDescent="0.2">
      <c r="A38" s="39"/>
      <c r="B38" s="101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6" t="s">
        <v>648</v>
      </c>
      <c r="B1" s="167"/>
      <c r="C1" s="168"/>
    </row>
    <row r="2" spans="1:3" s="92" customFormat="1" ht="18" customHeight="1" x14ac:dyDescent="0.25">
      <c r="A2" s="169" t="s">
        <v>560</v>
      </c>
      <c r="B2" s="170"/>
      <c r="C2" s="171"/>
    </row>
    <row r="3" spans="1:3" s="92" customFormat="1" ht="18" customHeight="1" x14ac:dyDescent="0.25">
      <c r="A3" s="169" t="s">
        <v>649</v>
      </c>
      <c r="B3" s="170"/>
      <c r="C3" s="171"/>
    </row>
    <row r="4" spans="1:3" s="95" customFormat="1" ht="18" customHeight="1" x14ac:dyDescent="0.2">
      <c r="A4" s="172" t="s">
        <v>556</v>
      </c>
      <c r="B4" s="173"/>
      <c r="C4" s="174"/>
    </row>
    <row r="5" spans="1:3" s="93" customFormat="1" x14ac:dyDescent="0.2">
      <c r="A5" s="113" t="s">
        <v>596</v>
      </c>
      <c r="B5" s="113"/>
      <c r="C5" s="114">
        <v>181735.66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128</v>
      </c>
      <c r="B20" s="132"/>
      <c r="C20" s="114">
        <f>C5+C7-C15</f>
        <v>181735.66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5" t="s">
        <v>648</v>
      </c>
      <c r="B1" s="176"/>
      <c r="C1" s="177"/>
    </row>
    <row r="2" spans="1:3" s="96" customFormat="1" ht="18.95" customHeight="1" x14ac:dyDescent="0.25">
      <c r="A2" s="178" t="s">
        <v>561</v>
      </c>
      <c r="B2" s="179"/>
      <c r="C2" s="180"/>
    </row>
    <row r="3" spans="1:3" s="96" customFormat="1" ht="18.95" customHeight="1" x14ac:dyDescent="0.25">
      <c r="A3" s="178" t="s">
        <v>649</v>
      </c>
      <c r="B3" s="179"/>
      <c r="C3" s="180"/>
    </row>
    <row r="4" spans="1:3" s="97" customFormat="1" x14ac:dyDescent="0.2">
      <c r="A4" s="172" t="s">
        <v>556</v>
      </c>
      <c r="B4" s="173"/>
      <c r="C4" s="174"/>
    </row>
    <row r="5" spans="1:3" x14ac:dyDescent="0.2">
      <c r="A5" s="144" t="s">
        <v>609</v>
      </c>
      <c r="B5" s="113"/>
      <c r="C5" s="137">
        <v>136086.79</v>
      </c>
    </row>
    <row r="6" spans="1:3" x14ac:dyDescent="0.2">
      <c r="A6" s="138"/>
      <c r="B6" s="116"/>
      <c r="C6" s="139"/>
    </row>
    <row r="7" spans="1:3" x14ac:dyDescent="0.2">
      <c r="A7" s="126" t="s">
        <v>610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0</v>
      </c>
    </row>
    <row r="11" spans="1:3" x14ac:dyDescent="0.2">
      <c r="A11" s="154">
        <v>2.4</v>
      </c>
      <c r="B11" s="136" t="s">
        <v>300</v>
      </c>
      <c r="C11" s="147">
        <v>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0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0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0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5" x14ac:dyDescent="0.2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0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0</v>
      </c>
    </row>
    <row r="31" spans="1:3" x14ac:dyDescent="0.2">
      <c r="A31" s="154" t="s">
        <v>631</v>
      </c>
      <c r="B31" s="136" t="s">
        <v>502</v>
      </c>
      <c r="C31" s="147">
        <v>0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>
        <v>0</v>
      </c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x14ac:dyDescent="0.2">
      <c r="A35" s="154" t="s">
        <v>636</v>
      </c>
      <c r="B35" s="136" t="s">
        <v>637</v>
      </c>
      <c r="C35" s="147">
        <v>0</v>
      </c>
    </row>
    <row r="36" spans="1:3" x14ac:dyDescent="0.2">
      <c r="A36" s="154" t="s">
        <v>638</v>
      </c>
      <c r="B36" s="136" t="s">
        <v>520</v>
      </c>
      <c r="C36" s="147">
        <v>0</v>
      </c>
    </row>
    <row r="37" spans="1:3" x14ac:dyDescent="0.2">
      <c r="A37" s="154" t="s">
        <v>639</v>
      </c>
      <c r="B37" s="146" t="s">
        <v>640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130</v>
      </c>
      <c r="B39" s="113"/>
      <c r="C39" s="114">
        <f>C5-C7+C30</f>
        <v>136086.79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60" zoomScaleNormal="100" workbookViewId="0">
      <selection activeCell="I32" sqref="I32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5" t="s">
        <v>648</v>
      </c>
      <c r="B1" s="181"/>
      <c r="C1" s="181"/>
      <c r="D1" s="181"/>
      <c r="E1" s="181"/>
      <c r="F1" s="181"/>
      <c r="G1" s="82" t="s">
        <v>250</v>
      </c>
      <c r="H1" s="83">
        <f>'Notas a los Edos Financieros'!E1</f>
        <v>2019</v>
      </c>
    </row>
    <row r="2" spans="1:10" ht="18.95" customHeight="1" x14ac:dyDescent="0.2">
      <c r="A2" s="165" t="s">
        <v>562</v>
      </c>
      <c r="B2" s="181"/>
      <c r="C2" s="181"/>
      <c r="D2" s="181"/>
      <c r="E2" s="181"/>
      <c r="F2" s="181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2" t="s">
        <v>649</v>
      </c>
      <c r="B3" s="183"/>
      <c r="C3" s="183"/>
      <c r="D3" s="183"/>
      <c r="E3" s="183"/>
      <c r="F3" s="183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verticalDpi="0" r:id="rId1"/>
  <colBreaks count="1" manualBreakCount="1">
    <brk id="4" max="4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4" t="s">
        <v>40</v>
      </c>
      <c r="B5" s="184"/>
      <c r="C5" s="184"/>
      <c r="D5" s="184"/>
      <c r="E5" s="18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85" t="s">
        <v>44</v>
      </c>
      <c r="C10" s="185"/>
      <c r="D10" s="185"/>
      <c r="E10" s="185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85" t="s">
        <v>48</v>
      </c>
      <c r="C12" s="185"/>
      <c r="D12" s="185"/>
      <c r="E12" s="185"/>
    </row>
    <row r="13" spans="1:8" s="11" customFormat="1" ht="26.1" customHeight="1" x14ac:dyDescent="0.2">
      <c r="A13" s="158" t="s">
        <v>49</v>
      </c>
      <c r="B13" s="185" t="s">
        <v>50</v>
      </c>
      <c r="C13" s="185"/>
      <c r="D13" s="185"/>
      <c r="E13" s="18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9" t="s">
        <v>645</v>
      </c>
    </row>
    <row r="20" spans="1:8" s="11" customFormat="1" ht="12.95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6" t="s">
        <v>55</v>
      </c>
      <c r="C31" s="186"/>
      <c r="D31" s="186"/>
      <c r="E31" s="186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zoomScale="60" zoomScaleNormal="70" workbookViewId="0">
      <selection activeCell="A14" sqref="A1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3" t="s">
        <v>648</v>
      </c>
      <c r="B1" s="164"/>
      <c r="C1" s="164"/>
      <c r="D1" s="164"/>
      <c r="E1" s="164"/>
      <c r="F1" s="164"/>
      <c r="G1" s="69" t="s">
        <v>250</v>
      </c>
      <c r="H1" s="80">
        <v>2019</v>
      </c>
    </row>
    <row r="2" spans="1:8" s="71" customFormat="1" ht="18.95" customHeight="1" x14ac:dyDescent="0.25">
      <c r="A2" s="163" t="s">
        <v>251</v>
      </c>
      <c r="B2" s="164"/>
      <c r="C2" s="164"/>
      <c r="D2" s="164"/>
      <c r="E2" s="164"/>
      <c r="F2" s="164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63" t="s">
        <v>649</v>
      </c>
      <c r="B3" s="164"/>
      <c r="C3" s="164"/>
      <c r="D3" s="164"/>
      <c r="E3" s="164"/>
      <c r="F3" s="164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0</v>
      </c>
    </row>
    <row r="9" spans="1:8" x14ac:dyDescent="0.2">
      <c r="A9" s="77">
        <v>1115</v>
      </c>
      <c r="B9" s="75" t="s">
        <v>257</v>
      </c>
      <c r="C9" s="79">
        <v>0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261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17.09</v>
      </c>
      <c r="D20" s="79">
        <v>17.09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247946.26</v>
      </c>
      <c r="D61" s="79">
        <v>0</v>
      </c>
      <c r="E61" s="79">
        <v>-135154.17000000001</v>
      </c>
    </row>
    <row r="62" spans="1:9" x14ac:dyDescent="0.2">
      <c r="A62" s="77">
        <v>1242</v>
      </c>
      <c r="B62" s="75" t="s">
        <v>300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301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302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303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304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305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34219.599999999999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0.01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18352.5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-209.24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3" orientation="landscape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view="pageBreakPreview" topLeftCell="A45" zoomScale="130" zoomScaleNormal="100" zoomScaleSheetLayoutView="130" workbookViewId="0">
      <selection activeCell="B68" sqref="B68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1" t="s">
        <v>648</v>
      </c>
      <c r="B1" s="161"/>
      <c r="C1" s="161"/>
      <c r="D1" s="69" t="s">
        <v>250</v>
      </c>
      <c r="E1" s="80">
        <v>2019</v>
      </c>
    </row>
    <row r="2" spans="1:5" s="71" customFormat="1" ht="18.95" customHeight="1" x14ac:dyDescent="0.25">
      <c r="A2" s="161" t="s">
        <v>365</v>
      </c>
      <c r="B2" s="161"/>
      <c r="C2" s="161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1" t="s">
        <v>649</v>
      </c>
      <c r="B3" s="161"/>
      <c r="C3" s="161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0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142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87">
        <v>181593.66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75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87379.76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16987.98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0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0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6025.47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14350.96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4203.1499999999996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0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0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0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1950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0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0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3044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0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0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907.47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0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0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564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0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674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7" orientation="landscape" verticalDpi="0" r:id="rId1"/>
  <rowBreaks count="3" manualBreakCount="3">
    <brk id="48" max="16383" man="1"/>
    <brk id="93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5" t="s">
        <v>648</v>
      </c>
      <c r="B1" s="165"/>
      <c r="C1" s="165"/>
      <c r="D1" s="82" t="s">
        <v>250</v>
      </c>
      <c r="E1" s="83">
        <v>2019</v>
      </c>
    </row>
    <row r="2" spans="1:5" ht="18.95" customHeight="1" x14ac:dyDescent="0.2">
      <c r="A2" s="165" t="s">
        <v>530</v>
      </c>
      <c r="B2" s="165"/>
      <c r="C2" s="165"/>
      <c r="D2" s="82" t="s">
        <v>252</v>
      </c>
      <c r="E2" s="83" t="str">
        <f>ESF!H2</f>
        <v>Trimestral</v>
      </c>
    </row>
    <row r="3" spans="1:5" ht="18.95" customHeight="1" x14ac:dyDescent="0.2">
      <c r="A3" s="165" t="s">
        <v>649</v>
      </c>
      <c r="B3" s="165"/>
      <c r="C3" s="165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0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45648.87</v>
      </c>
    </row>
    <row r="15" spans="1:5" x14ac:dyDescent="0.2">
      <c r="A15" s="88">
        <v>3220</v>
      </c>
      <c r="B15" s="84" t="s">
        <v>535</v>
      </c>
      <c r="C15" s="89">
        <v>428115.99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topLeftCell="A13" zoomScale="60" zoomScaleNormal="100" workbookViewId="0">
      <selection activeCell="A13" sqref="A1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5" t="s">
        <v>648</v>
      </c>
      <c r="B1" s="165"/>
      <c r="C1" s="165"/>
      <c r="D1" s="82" t="s">
        <v>250</v>
      </c>
      <c r="E1" s="83">
        <v>2019</v>
      </c>
    </row>
    <row r="2" spans="1:5" s="90" customFormat="1" ht="18.95" customHeight="1" x14ac:dyDescent="0.25">
      <c r="A2" s="165" t="s">
        <v>548</v>
      </c>
      <c r="B2" s="165"/>
      <c r="C2" s="165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65" t="s">
        <v>649</v>
      </c>
      <c r="B3" s="165"/>
      <c r="C3" s="165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551</v>
      </c>
      <c r="C10" s="89">
        <v>358357.59</v>
      </c>
      <c r="D10" s="89">
        <v>316930.90999999997</v>
      </c>
    </row>
    <row r="11" spans="1:5" x14ac:dyDescent="0.2">
      <c r="A11" s="88">
        <v>1114</v>
      </c>
      <c r="B11" s="84" t="s">
        <v>256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257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0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0</v>
      </c>
    </row>
    <row r="24" spans="1:5" x14ac:dyDescent="0.2">
      <c r="A24" s="88">
        <v>1234</v>
      </c>
      <c r="B24" s="84" t="s">
        <v>294</v>
      </c>
      <c r="C24" s="89">
        <v>0</v>
      </c>
    </row>
    <row r="25" spans="1:5" x14ac:dyDescent="0.2">
      <c r="A25" s="88">
        <v>1235</v>
      </c>
      <c r="B25" s="84" t="s">
        <v>295</v>
      </c>
      <c r="C25" s="89">
        <v>0</v>
      </c>
    </row>
    <row r="26" spans="1:5" x14ac:dyDescent="0.2">
      <c r="A26" s="88">
        <v>1236</v>
      </c>
      <c r="B26" s="84" t="s">
        <v>296</v>
      </c>
      <c r="C26" s="89">
        <v>0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247946.26</v>
      </c>
    </row>
    <row r="30" spans="1:5" x14ac:dyDescent="0.2">
      <c r="A30" s="88">
        <v>1242</v>
      </c>
      <c r="B30" s="84" t="s">
        <v>300</v>
      </c>
      <c r="C30" s="89">
        <v>0</v>
      </c>
    </row>
    <row r="31" spans="1:5" x14ac:dyDescent="0.2">
      <c r="A31" s="88">
        <v>1243</v>
      </c>
      <c r="B31" s="84" t="s">
        <v>301</v>
      </c>
      <c r="C31" s="89">
        <v>0</v>
      </c>
    </row>
    <row r="32" spans="1:5" x14ac:dyDescent="0.2">
      <c r="A32" s="88">
        <v>1244</v>
      </c>
      <c r="B32" s="84" t="s">
        <v>302</v>
      </c>
      <c r="C32" s="89">
        <v>0</v>
      </c>
    </row>
    <row r="33" spans="1:5" x14ac:dyDescent="0.2">
      <c r="A33" s="88">
        <v>1245</v>
      </c>
      <c r="B33" s="84" t="s">
        <v>303</v>
      </c>
      <c r="C33" s="89">
        <v>0</v>
      </c>
    </row>
    <row r="34" spans="1:5" x14ac:dyDescent="0.2">
      <c r="A34" s="88">
        <v>1246</v>
      </c>
      <c r="B34" s="84" t="s">
        <v>304</v>
      </c>
      <c r="C34" s="89">
        <v>0</v>
      </c>
    </row>
    <row r="35" spans="1:5" x14ac:dyDescent="0.2">
      <c r="A35" s="88">
        <v>1247</v>
      </c>
      <c r="B35" s="84" t="s">
        <v>305</v>
      </c>
      <c r="C35" s="89">
        <v>0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0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34219.599999999999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8" orientation="landscape" verticalDpi="0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Luis Mendoza López</cp:lastModifiedBy>
  <cp:lastPrinted>2019-04-29T21:56:06Z</cp:lastPrinted>
  <dcterms:created xsi:type="dcterms:W3CDTF">2012-12-11T20:36:24Z</dcterms:created>
  <dcterms:modified xsi:type="dcterms:W3CDTF">2019-05-21T20:43:08Z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