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Escritorio/IMPLAN 2DO TRIM/"/>
    </mc:Choice>
  </mc:AlternateContent>
  <xr:revisionPtr revIDLastSave="0" documentId="8_{794CBF98-DDCB-46C3-9C1E-18CB32C05692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B45" i="3" s="1"/>
  <c r="C16" i="3"/>
  <c r="B16" i="3"/>
  <c r="C4" i="3"/>
  <c r="C33" i="3" s="1"/>
  <c r="B4" i="3"/>
  <c r="B33" i="3" s="1"/>
  <c r="B61" i="3" l="1"/>
  <c r="C61" i="3"/>
</calcChain>
</file>

<file path=xl/sharedStrings.xml><?xml version="1.0" encoding="utf-8"?>
<sst xmlns="http://schemas.openxmlformats.org/spreadsheetml/2006/main" count="93" uniqueCount="58">
  <si>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</si>
  <si>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</si>
  <si>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</si>
  <si>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</si>
  <si>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</si>
  <si>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</si>
  <si>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</si>
  <si>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</si>
  <si>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</si>
  <si>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</si>
  <si>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</si>
  <si>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</si>
  <si>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</si>
  <si>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</si>
  <si>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</si>
  <si>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</si>
  <si>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</si>
  <si>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</si>
  <si>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</si>
  <si>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</si>
  <si>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</si>
  <si>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</si>
  <si>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</si>
  <si>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</si>
  <si>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</si>
  <si>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</si>
  <si>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</si>
  <si>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</si>
  <si>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</si>
  <si>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</si>
  <si>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</si>
  <si>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</si>
  <si>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</si>
  <si>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</si>
  <si>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</si>
  <si>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</si>
  <si>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</si>
  <si>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</si>
  <si>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</si>
  <si>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</si>
  <si>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</si>
  <si>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</si>
  <si>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</si>
  <si>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</si>
  <si>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</si>
  <si>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</si>
  <si>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</si>
  <si>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</si>
  <si>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</si>
  <si>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</si>
  <si>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</si>
  <si>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</si>
  <si>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</si>
  <si>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</si>
  <si>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</si>
  <si>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</si>
  <si>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</si>
  <si>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Municipal de Planeación de San Francisco del Rincón, Guanajuato
Estado de Flujos de Efectivo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</si>
</sst>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topLeftCell="A6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1332714.5</v>
      </c>
      <c r="C4" s="16">
        <f>SUM(C5:C14)</f>
        <v>3048675.77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13964.5</v>
      </c>
      <c r="C9" s="17">
        <v>34125.769999999997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1318750</v>
      </c>
      <c r="C13" s="17">
        <v>3014550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1007389.7200000001</v>
      </c>
      <c r="C16" s="16">
        <f>SUM(C17:C32)</f>
        <v>2358687.38</v>
      </c>
      <c r="D16" s="13" t="s">
        <v>38</v>
      </c>
    </row>
    <row r="17" spans="1:4" ht="11.25" customHeight="1" x14ac:dyDescent="0.2">
      <c r="A17" s="7" t="s">
        <v>8</v>
      </c>
      <c r="B17" s="17">
        <v>876585.79</v>
      </c>
      <c r="C17" s="17">
        <v>1976442.37</v>
      </c>
      <c r="D17" s="14">
        <v>1000</v>
      </c>
    </row>
    <row r="18" spans="1:4" ht="11.25" customHeight="1" x14ac:dyDescent="0.2">
      <c r="A18" s="7" t="s">
        <v>9</v>
      </c>
      <c r="B18" s="17">
        <v>57248.79</v>
      </c>
      <c r="C18" s="17">
        <v>110901.92</v>
      </c>
      <c r="D18" s="14">
        <v>2000</v>
      </c>
    </row>
    <row r="19" spans="1:4" ht="11.25" customHeight="1" x14ac:dyDescent="0.2">
      <c r="A19" s="7" t="s">
        <v>10</v>
      </c>
      <c r="B19" s="17">
        <v>73555.14</v>
      </c>
      <c r="C19" s="17">
        <v>271343.09000000003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325324.77999999991</v>
      </c>
      <c r="C33" s="16">
        <f>C4-C16</f>
        <v>689988.39000000013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49880</v>
      </c>
      <c r="C41" s="16">
        <f>SUM(C42:C44)</f>
        <v>267182.37</v>
      </c>
      <c r="D41" s="13" t="s">
        <v>38</v>
      </c>
    </row>
    <row r="42" spans="1:4" ht="11.25" customHeight="1" x14ac:dyDescent="0.2">
      <c r="A42" s="7" t="s">
        <v>21</v>
      </c>
      <c r="B42" s="17">
        <v>49880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267182.37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-49880</v>
      </c>
      <c r="C45" s="16">
        <f>C36-C41</f>
        <v>-267182.37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22857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22857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190764.6</v>
      </c>
      <c r="C54" s="16">
        <f>SUM(C55+C58)</f>
        <v>0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190764.6</v>
      </c>
      <c r="C58" s="17">
        <v>0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-190764.6</v>
      </c>
      <c r="C59" s="16">
        <f>C48-C54</f>
        <v>22857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84680.179999999906</v>
      </c>
      <c r="C61" s="16">
        <f>C59+C45+C33</f>
        <v>445663.02000000014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1431783.18</v>
      </c>
      <c r="C63" s="16">
        <v>986120.16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1516463.36</v>
      </c>
      <c r="C65" s="16">
        <v>1431783.18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LCFP. J. Reynaldo</cp:lastModifiedBy>
  <cp:revision/>
  <cp:lastPrinted>2019-05-15T20:50:09Z</cp:lastPrinted>
  <dcterms:created xsi:type="dcterms:W3CDTF">2012-12-11T20:31:36Z</dcterms:created>
  <dcterms:modified xsi:type="dcterms:W3CDTF">2023-08-08T19:56:51Z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