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IMPLAN 2022/Segundo Trimestre 2022/"/>
    </mc:Choice>
  </mc:AlternateContent>
  <xr:revisionPtr revIDLastSave="0" documentId="8_{35563B65-BD85-4CDA-A7F0-4C395FB144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l="1"/>
  <c r="E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<sst xmlns="http://schemas.openxmlformats.org/spreadsheetml/2006/main" count="61" uniqueCount="52">
  <si>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</si>
  <si>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</si>
  <si>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</si>
  <si>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</si>
  <si>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</si>
  <si>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</si>
  <si>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</si>
  <si>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</si>
  <si>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</si>
  <si>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</si>
  <si>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</si>
  <si>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</si>
  <si>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</si>
  <si>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</si>
  <si>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</si>
  <si>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</si>
  <si>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</si>
  <si>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</si>
  <si>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</si>
  <si>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</si>
  <si>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</si>
  <si>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</si>
  <si>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</si>
  <si>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</si>
  <si>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</si>
  <si>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</si>
  <si>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</si>
  <si>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</si>
  <si>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</si>
  <si>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</si>
  <si>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</si>
  <si>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</si>
  <si>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</si>
  <si>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</si>
  <si>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</si>
  <si>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</si>
  <si>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</si>
  <si>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</si>
  <si>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</si>
  <si>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</si>
  <si>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</si>
  <si>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</si>
  <si>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</si>
  <si>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</si>
  <si>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</si>
  <si>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</si>
  <si>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</si>
  <si>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</si>
  <si>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</si>
  <si>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</si>
  <si>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</si>
  <si>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Instituto Municipal de Planeación de San Francisco del Rincón, Guanajuato
Estado de Flujos de Efectivo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</si>
</sst>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2022</v>
      </c>
      <c r="E2" s="1">
        <v>2021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1525621.04</v>
      </c>
      <c r="E5" s="14">
        <f>SUM(E6:E15)</f>
        <v>1498636.96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18346.04</v>
      </c>
      <c r="E10" s="17">
        <v>46970.29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1507275</v>
      </c>
      <c r="E14" s="17">
        <v>1451666.67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976218.66</v>
      </c>
      <c r="E16" s="14">
        <f>SUM(E17:E32)</f>
        <v>1368332.48</v>
      </c>
    </row>
    <row r="17" spans="1:5" x14ac:dyDescent="0.2">
      <c r="A17" s="26">
        <v>5110</v>
      </c>
      <c r="C17" s="15" t="s">
        <v>8</v>
      </c>
      <c r="D17" s="16">
        <v>856126.62</v>
      </c>
      <c r="E17" s="17">
        <v>1211427</v>
      </c>
    </row>
    <row r="18" spans="1:5" x14ac:dyDescent="0.2">
      <c r="A18" s="26">
        <v>5120</v>
      </c>
      <c r="C18" s="15" t="s">
        <v>9</v>
      </c>
      <c r="D18" s="16">
        <v>46680.75</v>
      </c>
      <c r="E18" s="17">
        <v>82839.740000000005</v>
      </c>
    </row>
    <row r="19" spans="1:5" x14ac:dyDescent="0.2">
      <c r="A19" s="26">
        <v>5130</v>
      </c>
      <c r="C19" s="15" t="s">
        <v>10</v>
      </c>
      <c r="D19" s="16">
        <v>73411.289999999994</v>
      </c>
      <c r="E19" s="17">
        <v>74065.740000000005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549402.38</v>
      </c>
      <c r="E33" s="14">
        <f>E5-E16</f>
        <v>130304.47999999998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145112.03</v>
      </c>
      <c r="E40" s="14">
        <f>SUM(E41:E43)</f>
        <v>0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145112.03</v>
      </c>
      <c r="E42" s="17">
        <v>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-145112.03</v>
      </c>
      <c r="E44" s="14">
        <f>E36-E40</f>
        <v>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7372.01</v>
      </c>
      <c r="E47" s="14">
        <f>SUM(E48+E51)</f>
        <v>206556.26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7372.01</v>
      </c>
      <c r="E51" s="17">
        <v>206556.26</v>
      </c>
    </row>
    <row r="52" spans="1:5" x14ac:dyDescent="0.2">
      <c r="A52" s="4"/>
      <c r="B52" s="11" t="s">
        <v>7</v>
      </c>
      <c r="C52" s="12"/>
      <c r="D52" s="13">
        <f>SUM(D53+D56)</f>
        <v>11246.68</v>
      </c>
      <c r="E52" s="14">
        <f>SUM(E53+E56)</f>
        <v>870574.34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11246.68</v>
      </c>
      <c r="E56" s="17">
        <v>870574.34</v>
      </c>
    </row>
    <row r="57" spans="1:5" x14ac:dyDescent="0.2">
      <c r="A57" s="18" t="s">
        <v>38</v>
      </c>
      <c r="C57" s="19"/>
      <c r="D57" s="13">
        <f>D47-D52</f>
        <v>-3874.67</v>
      </c>
      <c r="E57" s="14">
        <f>E47-E52</f>
        <v>-664018.07999999996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400415.68</v>
      </c>
      <c r="E59" s="14">
        <f>E57+E44+E33</f>
        <v>-533713.6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986120.16</v>
      </c>
      <c r="E61" s="14">
        <v>1519833.76</v>
      </c>
    </row>
    <row r="62" spans="1:5" x14ac:dyDescent="0.2">
      <c r="A62" s="18" t="s">
        <v>41</v>
      </c>
      <c r="C62" s="19"/>
      <c r="D62" s="13">
        <v>1386535.84</v>
      </c>
      <c r="E62" s="14">
        <v>986120.16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TESORERIA_00</cp:lastModifiedBy>
  <cp:revision/>
  <dcterms:created xsi:type="dcterms:W3CDTF">2012-12-11T20:31:36Z</dcterms:created>
  <dcterms:modified xsi:type="dcterms:W3CDTF">2022-07-25T20:01:31Z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