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3" documentId="8_{04A15D67-8BBA-48EC-95A7-76BF1C111440}" xr6:coauthVersionLast="47" xr6:coauthVersionMax="47" xr10:uidLastSave="{3634EBE9-72F1-4F0F-AF76-CC2490316AEC}"/>
  <bookViews>
    <workbookView xWindow="-120" yWindow="-120" windowWidth="20730" windowHeight="117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<sst xmlns="http://schemas.openxmlformats.org/spreadsheetml/2006/main" count="36" uniqueCount="26">
  <si>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</si>
  <si>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</si>
  <si>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</si>
  <si>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</si>
  <si>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</si>
  <si>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</si>
  <si>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</si>
  <si>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</si>
  <si>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</si>
  <si>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</si>
  <si>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</si>
  <si>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</si>
  <si>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</si>
  <si>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</si>
  <si>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</si>
  <si>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</si>
  <si>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</si>
  <si>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</si>
  <si>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</si>
  <si>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</si>
  <si>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</si>
  <si>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</si>
  <si>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</si>
  <si>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</si>
  <si>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</si>
  <si>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San Francisco del Rincón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</si>
</sst>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41</xdr:row>
      <xdr:rowOff>19050</xdr:rowOff>
    </xdr:from>
    <xdr:to>
      <xdr:col>5</xdr:col>
      <xdr:colOff>476250</xdr:colOff>
      <xdr:row>44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15D3749-2E2D-4F48-BC5D-68A3A813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524750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F46" sqref="A1: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2811417.58</v>
      </c>
      <c r="C4" s="16"/>
      <c r="D4" s="16"/>
      <c r="E4" s="16"/>
      <c r="F4" s="15">
        <f>SUM(B4:E4)</f>
        <v>2811417.58</v>
      </c>
    </row>
    <row r="5" spans="1:6" ht="11.25" customHeight="1" x14ac:dyDescent="0.2">
      <c r="A5" s="8" t="s">
        <v>2</v>
      </c>
      <c r="B5" s="17">
        <v>2811417.58</v>
      </c>
      <c r="C5" s="16"/>
      <c r="D5" s="16"/>
      <c r="E5" s="16"/>
      <c r="F5" s="15">
        <f>SUM(B5:E5)</f>
        <v>2811417.58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-155400.94</v>
      </c>
      <c r="D9" s="15">
        <f>D10</f>
        <v>188843.23</v>
      </c>
      <c r="E9" s="16"/>
      <c r="F9" s="15">
        <f t="shared" ref="F9:F14" si="0">SUM(B9:E9)</f>
        <v>33442.290000000008</v>
      </c>
    </row>
    <row r="10" spans="1:6" ht="11.25" customHeight="1" x14ac:dyDescent="0.2">
      <c r="A10" s="8" t="s">
        <v>5</v>
      </c>
      <c r="B10" s="16"/>
      <c r="C10" s="16"/>
      <c r="D10" s="17">
        <v>188843.23</v>
      </c>
      <c r="E10" s="16"/>
      <c r="F10" s="15">
        <f t="shared" si="0"/>
        <v>188843.23</v>
      </c>
    </row>
    <row r="11" spans="1:6" ht="11.25" customHeight="1" x14ac:dyDescent="0.2">
      <c r="A11" s="8" t="s">
        <v>6</v>
      </c>
      <c r="B11" s="16"/>
      <c r="C11" s="17">
        <v>-155400.94</v>
      </c>
      <c r="D11" s="16"/>
      <c r="E11" s="16"/>
      <c r="F11" s="15">
        <f t="shared" si="0"/>
        <v>-155400.94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2811417.58</v>
      </c>
      <c r="C20" s="15">
        <f>C9</f>
        <v>-155400.94</v>
      </c>
      <c r="D20" s="15">
        <f>D9</f>
        <v>188843.23</v>
      </c>
      <c r="E20" s="15">
        <f>E16</f>
        <v>0</v>
      </c>
      <c r="F20" s="15">
        <f>SUM(B20:E20)</f>
        <v>2844859.87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215491.34</v>
      </c>
      <c r="D27" s="15">
        <f>SUM(D28:D32)</f>
        <v>139491.05000000002</v>
      </c>
      <c r="E27" s="16"/>
      <c r="F27" s="15">
        <f t="shared" ref="F27:F32" si="1">SUM(B27:E27)</f>
        <v>354982.39</v>
      </c>
    </row>
    <row r="28" spans="1:6" ht="11.25" customHeight="1" x14ac:dyDescent="0.2">
      <c r="A28" s="8" t="s">
        <v>5</v>
      </c>
      <c r="B28" s="16"/>
      <c r="C28" s="16"/>
      <c r="D28" s="17">
        <v>328334.28000000003</v>
      </c>
      <c r="E28" s="16"/>
      <c r="F28" s="15">
        <f t="shared" si="1"/>
        <v>328334.28000000003</v>
      </c>
    </row>
    <row r="29" spans="1:6" ht="11.25" customHeight="1" x14ac:dyDescent="0.2">
      <c r="A29" s="8" t="s">
        <v>6</v>
      </c>
      <c r="B29" s="16"/>
      <c r="C29" s="17">
        <v>215491.34</v>
      </c>
      <c r="D29" s="17">
        <v>-188843.23</v>
      </c>
      <c r="E29" s="16"/>
      <c r="F29" s="15">
        <f t="shared" si="1"/>
        <v>26648.109999999986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2811417.58</v>
      </c>
      <c r="C38" s="19">
        <f>+C20+C27</f>
        <v>60090.399999999994</v>
      </c>
      <c r="D38" s="19">
        <f>D20+D27</f>
        <v>328334.28000000003</v>
      </c>
      <c r="E38" s="19">
        <f>+E20+E34</f>
        <v>0</v>
      </c>
      <c r="F38" s="19">
        <f>SUM(B38:E38)</f>
        <v>3199842.26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LCFP. J. Reynaldo</cp:lastModifiedBy>
  <cp:lastPrinted>2023-08-07T14:08:48Z</cp:lastPrinted>
  <dcterms:created xsi:type="dcterms:W3CDTF">2018-11-20T16:40:47Z</dcterms:created>
  <dcterms:modified xsi:type="dcterms:W3CDTF">2023-08-07T14:09:05Z</dcterms:modified>
</cp:coreProperties>
</file>