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9480ab3450b07bf9/IMUVI 2022/Tercer Trimestre 2022/Firmados/"/>
    </mc:Choice>
  </mc:AlternateContent>
  <xr:revisionPtr revIDLastSave="3" documentId="8_{E88A7D0B-EF80-4BDC-B375-7F498DB12216}" xr6:coauthVersionLast="47" xr6:coauthVersionMax="47" xr10:uidLastSave="{0D145B6C-4BAB-4FCA-8551-16E755B26313}"/>
  <bookViews>
    <workbookView xWindow="-120" yWindow="-120" windowWidth="29040" windowHeight="1584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C9" i="2"/>
  <c r="C20" i="2" s="1"/>
  <c r="E16" i="2"/>
  <c r="E20" i="2" s="1"/>
  <c r="E38" i="2" s="1"/>
  <c r="C38" i="2" l="1"/>
  <c r="F27" i="2"/>
  <c r="D38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<sst xmlns="http://schemas.openxmlformats.org/spreadsheetml/2006/main" count="36" uniqueCount="26">
  <si>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</si>
  <si>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</si>
  <si>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</si>
  <si>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</si>
  <si>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</si>
  <si>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</si>
  <si>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</si>
  <si>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</si>
  <si>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</si>
  <si>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</si>
  <si>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</si>
  <si>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</si>
  <si>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</si>
  <si>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</si>
  <si>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</si>
  <si>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</si>
  <si>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</si>
  <si>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</si>
  <si>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</si>
  <si>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</si>
  <si>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</si>
  <si>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</si>
  <si>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</si>
  <si>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</si>
  <si>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</si>
  <si>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Instituto Municipal de Vivienda de San Francisco del Rincón.
Estado de Variación en la Hacienda Pública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</si>
</sst>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352424</xdr:colOff>
      <xdr:row>42</xdr:row>
      <xdr:rowOff>122658</xdr:rowOff>
    </xdr:from>
    <xdr:to>
      <xdr:col>5</xdr:col>
      <xdr:colOff>590550</xdr:colOff>
      <xdr:row>47</xdr:row>
      <xdr:rowOff>8830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A4BF4A6-5811-5849-2E91-69D156350B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4" y="7771233"/>
          <a:ext cx="7581901" cy="600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topLeftCell="A34" zoomScaleNormal="100" workbookViewId="0">
      <selection activeCell="I14" sqref="I14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2811417.58</v>
      </c>
      <c r="C4" s="16"/>
      <c r="D4" s="16"/>
      <c r="E4" s="16"/>
      <c r="F4" s="15">
        <f>SUM(B4:E4)</f>
        <v>2811417.58</v>
      </c>
    </row>
    <row r="5" spans="1:6" ht="11.25" customHeight="1" x14ac:dyDescent="0.2">
      <c r="A5" s="8" t="s">
        <v>2</v>
      </c>
      <c r="B5" s="17">
        <v>2811417.58</v>
      </c>
      <c r="C5" s="16"/>
      <c r="D5" s="16"/>
      <c r="E5" s="16"/>
      <c r="F5" s="15">
        <f>SUM(B5:E5)</f>
        <v>2811417.58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-27814.12</v>
      </c>
      <c r="D9" s="15">
        <f>D10</f>
        <v>-127586.82</v>
      </c>
      <c r="E9" s="16"/>
      <c r="F9" s="15">
        <f t="shared" ref="F9:F14" si="0">SUM(B9:E9)</f>
        <v>-155400.94</v>
      </c>
    </row>
    <row r="10" spans="1:6" ht="11.25" customHeight="1" x14ac:dyDescent="0.2">
      <c r="A10" s="8" t="s">
        <v>5</v>
      </c>
      <c r="B10" s="16"/>
      <c r="C10" s="16"/>
      <c r="D10" s="17">
        <v>-127586.82</v>
      </c>
      <c r="E10" s="16"/>
      <c r="F10" s="15">
        <f t="shared" si="0"/>
        <v>-127586.82</v>
      </c>
    </row>
    <row r="11" spans="1:6" ht="11.25" customHeight="1" x14ac:dyDescent="0.2">
      <c r="A11" s="8" t="s">
        <v>6</v>
      </c>
      <c r="B11" s="16"/>
      <c r="C11" s="17">
        <v>-27814.12</v>
      </c>
      <c r="D11" s="16"/>
      <c r="E11" s="16"/>
      <c r="F11" s="15">
        <f t="shared" si="0"/>
        <v>-27814.12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2811417.58</v>
      </c>
      <c r="C20" s="15">
        <f>C9</f>
        <v>-27814.12</v>
      </c>
      <c r="D20" s="15">
        <f>D9</f>
        <v>-127586.82</v>
      </c>
      <c r="E20" s="15">
        <f>E16</f>
        <v>0</v>
      </c>
      <c r="F20" s="15">
        <f>SUM(B20:E20)</f>
        <v>2656016.64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-127586.82</v>
      </c>
      <c r="D27" s="15">
        <f>SUM(D28:D32)</f>
        <v>192899.6</v>
      </c>
      <c r="E27" s="16"/>
      <c r="F27" s="15">
        <f t="shared" ref="F27:F32" si="1">SUM(B27:E27)</f>
        <v>65312.78</v>
      </c>
    </row>
    <row r="28" spans="1:6" ht="11.25" customHeight="1" x14ac:dyDescent="0.2">
      <c r="A28" s="8" t="s">
        <v>5</v>
      </c>
      <c r="B28" s="16"/>
      <c r="C28" s="16"/>
      <c r="D28" s="17">
        <v>65312.78</v>
      </c>
      <c r="E28" s="16"/>
      <c r="F28" s="15">
        <f t="shared" si="1"/>
        <v>65312.78</v>
      </c>
    </row>
    <row r="29" spans="1:6" ht="11.25" customHeight="1" x14ac:dyDescent="0.2">
      <c r="A29" s="8" t="s">
        <v>6</v>
      </c>
      <c r="B29" s="16"/>
      <c r="C29" s="17">
        <v>-127586.82</v>
      </c>
      <c r="D29" s="17">
        <v>127586.82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2811417.58</v>
      </c>
      <c r="C38" s="19">
        <f>+C20+C27</f>
        <v>-155400.94</v>
      </c>
      <c r="D38" s="19">
        <f>D20+D27</f>
        <v>65312.78</v>
      </c>
      <c r="E38" s="19">
        <f>+E20+E34</f>
        <v>0</v>
      </c>
      <c r="F38" s="19">
        <f>SUM(B38:E38)</f>
        <v>2721329.42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25" right="0.25" top="0.75" bottom="0.75" header="0.3" footer="0.3"/>
  <pageSetup scale="8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LCFP. J. Reynaldo Florido</cp:lastModifiedBy>
  <cp:lastPrinted>2022-10-25T19:29:34Z</cp:lastPrinted>
  <dcterms:created xsi:type="dcterms:W3CDTF">2018-11-20T16:40:47Z</dcterms:created>
  <dcterms:modified xsi:type="dcterms:W3CDTF">2022-10-25T19:29:43Z</dcterms:modified>
</cp:coreProperties>
</file>