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jos\Downloads\Tercer Informe IMPLAN 2021\"/>
    </mc:Choice>
  </mc:AlternateContent>
  <xr:revisionPtr revIDLastSave="0" documentId="8_{F9A7461E-1B04-4562-9A49-BF66C7BCA719}" xr6:coauthVersionLast="47" xr6:coauthVersionMax="47" xr10:uidLastSave="{00000000-0000-0000-0000-000000000000}"/>
  <bookViews>
    <workbookView xWindow="2115" yWindow="2115" windowWidth="21600" windowHeight="11385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" l="1"/>
  <c r="D4" i="3"/>
  <c r="C4" i="3"/>
  <c r="C22" i="3" s="1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C61" i="3" s="1"/>
  <c r="D59" i="3"/>
  <c r="D61" i="3" s="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<sst xmlns="http://schemas.openxmlformats.org/spreadsheetml/2006/main" count="73" uniqueCount="57">
  <si>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</si>
  <si>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</si>
  <si>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</si>
  <si>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</si>
  <si>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</si>
  <si>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</si>
  <si>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</si>
  <si>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</si>
  <si>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</si>
  <si>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</si>
  <si>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</si>
  <si>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</si>
  <si>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</si>
  <si>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</si>
  <si>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</si>
  <si>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</si>
  <si>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</si>
  <si>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</si>
  <si>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</si>
  <si>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</si>
  <si>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</si>
  <si>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</si>
  <si>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</si>
  <si>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</si>
  <si>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</si>
  <si>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</si>
  <si>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</si>
  <si>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</si>
  <si>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</si>
  <si>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</si>
  <si>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</si>
  <si>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</si>
  <si>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</si>
  <si>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</si>
  <si>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</si>
  <si>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</si>
  <si>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</si>
  <si>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</si>
  <si>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</si>
  <si>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</si>
  <si>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</si>
  <si>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</si>
  <si>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</si>
  <si>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</si>
  <si>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</si>
  <si>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</si>
  <si>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</si>
  <si>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</si>
  <si>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</si>
  <si>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</si>
  <si>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</si>
  <si>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</si>
  <si>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</si>
  <si>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</si>
  <si>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</si>
  <si>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</si>
  <si>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Municipal de Planeación de San Francisco del Rincón, Guanajuato
ESTADO DE ACTIVIDADES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</si>
</sst>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topLeftCell="A34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38171.699999999997</v>
      </c>
      <c r="D4" s="28">
        <f>SUM(D5:D11)</f>
        <v>95357.84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38171.699999999997</v>
      </c>
      <c r="D9" s="30">
        <v>95357.84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1121666.67</v>
      </c>
      <c r="D12" s="28">
        <f>SUM(D13:D14)</f>
        <v>2400000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1121666.67</v>
      </c>
      <c r="D14" s="30">
        <v>2400000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1159838.3699999999</v>
      </c>
      <c r="D22" s="3">
        <f>SUM(D4+D12+D15)</f>
        <v>2495357.84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873225.03</v>
      </c>
      <c r="D25" s="28">
        <f>SUM(D26:D28)</f>
        <v>1767912.42</v>
      </c>
      <c r="E25" s="31" t="s">
        <v>55</v>
      </c>
    </row>
    <row r="26" spans="1:5" x14ac:dyDescent="0.2">
      <c r="A26" s="19"/>
      <c r="B26" s="20" t="s">
        <v>37</v>
      </c>
      <c r="C26" s="29">
        <v>753802.4</v>
      </c>
      <c r="D26" s="30">
        <v>1225112.05</v>
      </c>
      <c r="E26" s="31">
        <v>5110</v>
      </c>
    </row>
    <row r="27" spans="1:5" x14ac:dyDescent="0.2">
      <c r="A27" s="19"/>
      <c r="B27" s="20" t="s">
        <v>16</v>
      </c>
      <c r="C27" s="29">
        <v>64671.61</v>
      </c>
      <c r="D27" s="30">
        <v>201413.96</v>
      </c>
      <c r="E27" s="31">
        <v>5120</v>
      </c>
    </row>
    <row r="28" spans="1:5" x14ac:dyDescent="0.2">
      <c r="A28" s="19"/>
      <c r="B28" s="20" t="s">
        <v>17</v>
      </c>
      <c r="C28" s="29">
        <v>54751.02</v>
      </c>
      <c r="D28" s="30">
        <v>341386.41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40042.980000000003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40042.980000000003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873225.03</v>
      </c>
      <c r="D59" s="3">
        <f>SUM(D56+D49+D43+D39+D29+D25)</f>
        <v>1807955.4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286613.33999999985</v>
      </c>
      <c r="D61" s="28">
        <f>D22-D59</f>
        <v>687402.44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José Luis Mendoza López</cp:lastModifiedBy>
  <cp:lastPrinted>2018-03-04T05:17:13Z</cp:lastPrinted>
  <dcterms:created xsi:type="dcterms:W3CDTF">2012-12-11T20:29:16Z</dcterms:created>
  <dcterms:modified xsi:type="dcterms:W3CDTF">2021-10-02T19:25:33Z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