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<sst xmlns="http://schemas.openxmlformats.org/spreadsheetml/2006/main" count="56" uniqueCount="56">
  <si>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</si>
  <si>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</si>
  <si>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</si>
  <si>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</si>
  <si>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</si>
  <si>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</si>
  <si>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</si>
  <si>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</si>
  <si>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</si>
  <si>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</si>
  <si>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</si>
  <si>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</si>
  <si>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</si>
  <si>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</si>
  <si>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</si>
  <si>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</si>
  <si>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</si>
  <si>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</si>
  <si>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</si>
  <si>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</si>
  <si>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</si>
  <si>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</si>
  <si>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</si>
  <si>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</si>
  <si>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</si>
  <si>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</si>
  <si>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</si>
  <si>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</si>
  <si>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</si>
  <si>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</si>
  <si>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</si>
  <si>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</si>
  <si>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</si>
  <si>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</si>
  <si>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</si>
  <si>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</si>
  <si>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</si>
  <si>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</si>
  <si>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</si>
  <si>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</si>
  <si>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</si>
  <si>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</si>
  <si>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</si>
  <si>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</si>
  <si>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</si>
  <si>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</si>
  <si>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</si>
  <si>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</si>
  <si>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</si>
  <si>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</si>
  <si>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</si>
  <si>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</si>
  <si>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</si>
  <si>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</si>
  <si>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</si>
  <si>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San Francisco del Rincón.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</si>
</sst>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70</xdr:row>
      <xdr:rowOff>133350</xdr:rowOff>
    </xdr:from>
    <xdr:to>
      <xdr:col>2</xdr:col>
      <xdr:colOff>800100</xdr:colOff>
      <xdr:row>74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1010900"/>
          <a:ext cx="7381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activeCell="A82" sqref="A8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331249.98</v>
      </c>
      <c r="C13" s="14">
        <f>SUM(C14:C15)</f>
        <v>1270597.81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331249.98</v>
      </c>
      <c r="C15" s="15">
        <v>1270597.81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7948.12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7948.12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331249.98</v>
      </c>
      <c r="C24" s="16">
        <f>SUM(C4+C13+C17)</f>
        <v>1278545.9300000002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238129.57</v>
      </c>
      <c r="C27" s="14">
        <f>SUM(C28:C30)</f>
        <v>1076650.3899999999</v>
      </c>
      <c r="D27" s="2"/>
    </row>
    <row r="28" spans="1:5" ht="11.25" customHeight="1" x14ac:dyDescent="0.2">
      <c r="A28" s="8" t="s">
        <v>36</v>
      </c>
      <c r="B28" s="15">
        <v>222171.44</v>
      </c>
      <c r="C28" s="15">
        <v>994008.7</v>
      </c>
      <c r="D28" s="4">
        <v>5110</v>
      </c>
    </row>
    <row r="29" spans="1:5" ht="11.25" customHeight="1" x14ac:dyDescent="0.2">
      <c r="A29" s="8" t="s">
        <v>16</v>
      </c>
      <c r="B29" s="15">
        <v>11317.72</v>
      </c>
      <c r="C29" s="15">
        <v>30989.71</v>
      </c>
      <c r="D29" s="4">
        <v>5120</v>
      </c>
    </row>
    <row r="30" spans="1:5" ht="11.25" customHeight="1" x14ac:dyDescent="0.2">
      <c r="A30" s="8" t="s">
        <v>17</v>
      </c>
      <c r="B30" s="15">
        <v>4640.41</v>
      </c>
      <c r="C30" s="15">
        <v>51651.98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13052.31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13052.31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238129.57</v>
      </c>
      <c r="C64" s="16">
        <f>C61+C55+C48+C43+C32+C27</f>
        <v>1089702.7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93120.409999999974</v>
      </c>
      <c r="C66" s="14">
        <f>C24-C64</f>
        <v>188843.23000000021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Reynaldo Florido Reyes</cp:lastModifiedBy>
  <cp:lastPrinted>2019-05-15T20:49:00Z</cp:lastPrinted>
  <dcterms:created xsi:type="dcterms:W3CDTF">2012-12-11T20:29:16Z</dcterms:created>
  <dcterms:modified xsi:type="dcterms:W3CDTF">2023-04-27T16:43:55Z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