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3" documentId="8_{05B65BAF-0CEE-4A90-8859-9B9DD007BD66}" xr6:coauthVersionLast="47" xr6:coauthVersionMax="47" xr10:uidLastSave="{95CC145B-7233-42F1-8A70-71F38AB8DBD1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<sst xmlns="http://schemas.openxmlformats.org/spreadsheetml/2006/main" count="58" uniqueCount="58">
  <si>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</si>
  <si>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</si>
  <si>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</si>
  <si>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</si>
  <si>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</si>
  <si>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</si>
  <si>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</si>
  <si>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</si>
  <si>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</si>
  <si>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</si>
  <si>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</si>
  <si>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</si>
  <si>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</si>
  <si>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</si>
  <si>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</si>
  <si>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</si>
  <si>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</si>
  <si>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</si>
  <si>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</si>
  <si>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</si>
  <si>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</si>
  <si>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</si>
  <si>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</si>
  <si>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</si>
  <si>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</si>
  <si>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</si>
  <si>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</si>
  <si>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</si>
  <si>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</si>
  <si>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</si>
  <si>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</si>
  <si>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</si>
  <si>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</si>
  <si>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</si>
  <si>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</si>
  <si>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</si>
  <si>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</si>
  <si>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</si>
  <si>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</si>
  <si>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</si>
  <si>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</si>
  <si>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</si>
  <si>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</si>
  <si>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</si>
  <si>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</si>
  <si>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</si>
  <si>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</si>
  <si>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</si>
  <si>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</si>
  <si>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</si>
  <si>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</si>
  <si>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</si>
  <si>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</si>
  <si>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</si>
  <si>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</si>
  <si>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</si>
  <si>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</si>
  <si>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Vivienda de San Francisco del Rincón.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</si>
</sst>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74</xdr:row>
      <xdr:rowOff>116529</xdr:rowOff>
    </xdr:from>
    <xdr:to>
      <xdr:col>4</xdr:col>
      <xdr:colOff>400050</xdr:colOff>
      <xdr:row>79</xdr:row>
      <xdr:rowOff>37406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950568-A90D-01D4-613C-180F0B7FF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1565579"/>
          <a:ext cx="8020050" cy="635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="180" zoomScaleNormal="180" workbookViewId="0">
      <selection activeCell="F18" sqref="F18"/>
    </sheetView>
  </sheetViews>
  <sheetFormatPr baseColWidth="10" defaultColWidth="12" defaultRowHeight="11.25" x14ac:dyDescent="0.2"/>
  <cols>
    <col min="1" max="1" width="100.83203125" style="1" customWidth="1"/>
    <col min="2" max="2" width="25.83203125" style="1" customWidth="1"/>
    <col min="3" max="3" width="25.83203125" style="1" hidden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0</v>
      </c>
      <c r="C4" s="14">
        <f>SUM(C5:C11)</f>
        <v>8402.2000000000007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8402.2000000000007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756539.35</v>
      </c>
      <c r="C13" s="14">
        <f>SUM(C14:C15)</f>
        <v>1033634.47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756539.35</v>
      </c>
      <c r="C15" s="15">
        <v>1033634.47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6948.12</v>
      </c>
      <c r="C17" s="14">
        <f>SUM(C18:C22)</f>
        <v>5400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6948.12</v>
      </c>
      <c r="C22" s="15">
        <v>5400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763487.47</v>
      </c>
      <c r="C24" s="16">
        <f>SUM(C4+C13+C17)</f>
        <v>1047436.6699999999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698174.69</v>
      </c>
      <c r="C27" s="14">
        <f>SUM(C28:C30)</f>
        <v>1161971.1700000002</v>
      </c>
      <c r="D27" s="2"/>
    </row>
    <row r="28" spans="1:5" ht="11.25" customHeight="1" x14ac:dyDescent="0.2">
      <c r="A28" s="8" t="s">
        <v>37</v>
      </c>
      <c r="B28" s="15">
        <v>660051.19999999995</v>
      </c>
      <c r="C28" s="15">
        <v>1089732.79</v>
      </c>
      <c r="D28" s="4">
        <v>5110</v>
      </c>
    </row>
    <row r="29" spans="1:5" ht="11.25" customHeight="1" x14ac:dyDescent="0.2">
      <c r="A29" s="8" t="s">
        <v>16</v>
      </c>
      <c r="B29" s="15">
        <v>18517.98</v>
      </c>
      <c r="C29" s="15">
        <v>31702.080000000002</v>
      </c>
      <c r="D29" s="4">
        <v>5120</v>
      </c>
    </row>
    <row r="30" spans="1:5" ht="11.25" customHeight="1" x14ac:dyDescent="0.2">
      <c r="A30" s="8" t="s">
        <v>17</v>
      </c>
      <c r="B30" s="15">
        <v>19605.509999999998</v>
      </c>
      <c r="C30" s="15">
        <v>40536.300000000003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13052.32</v>
      </c>
      <c r="D55" s="2"/>
    </row>
    <row r="56" spans="1:4" ht="11.25" customHeight="1" x14ac:dyDescent="0.2">
      <c r="A56" s="8" t="s">
        <v>31</v>
      </c>
      <c r="B56" s="15">
        <v>0</v>
      </c>
      <c r="C56" s="15">
        <v>13052.32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698174.69</v>
      </c>
      <c r="C66" s="16">
        <f>C63+C55+C48+C43+C32+C27</f>
        <v>1175023.4900000002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65312.780000000028</v>
      </c>
      <c r="C68" s="14">
        <f>C24-C66</f>
        <v>-127586.8200000003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 Florido</cp:lastModifiedBy>
  <cp:lastPrinted>2022-10-25T19:28:25Z</cp:lastPrinted>
  <dcterms:created xsi:type="dcterms:W3CDTF">2012-12-11T20:29:16Z</dcterms:created>
  <dcterms:modified xsi:type="dcterms:W3CDTF">2022-10-27T14:45:26Z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