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1600BDCD-B038-4FE2-ADF9-DE346B5EA504}" xr6:coauthVersionLast="47" xr6:coauthVersionMax="47" xr10:uidLastSave="{33E230F3-7BCE-4D63-831C-59F16C9CD0AC}"/>
  <bookViews>
    <workbookView xWindow="-120" yWindow="-120" windowWidth="29040" windowHeight="16440" xr2:uid="{00000000-000D-0000-FFFF-FFFF00000000}"/>
  </bookViews>
  <sheets>
    <sheet name="ACT" sheetId="4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<sst xmlns="http://schemas.openxmlformats.org/spreadsheetml/2006/main" count="58" uniqueCount="58">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</sst>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73</xdr:row>
          <xdr:rowOff>47625</xdr:rowOff>
        </xdr:from>
        <xdr:to>
          <xdr:col>2</xdr:col>
          <xdr:colOff>1219200</xdr:colOff>
          <xdr:row>76</xdr:row>
          <xdr:rowOff>42367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F19921B0-BD19-4CEF-9B0A-C4E03DBAD9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5300" y="11353800"/>
              <a:ext cx="7962900" cy="4233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9" zoomScaleNormal="100" workbookViewId="0">
      <selection activeCell="H86" sqref="H8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34125.769999999997</v>
      </c>
      <c r="C4" s="14">
        <f>SUM(C5:C11)</f>
        <v>46970.29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34125.769999999997</v>
      </c>
      <c r="C9" s="15">
        <v>46970.29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3014550</v>
      </c>
      <c r="C13" s="14">
        <f>SUM(C14:C15)</f>
        <v>1451666.67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3014550</v>
      </c>
      <c r="C15" s="15">
        <v>1451666.67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3048675.77</v>
      </c>
      <c r="C24" s="16">
        <f>SUM(C4+C13+C17)</f>
        <v>1498636.96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2559055.54</v>
      </c>
      <c r="C27" s="14">
        <f>SUM(C28:C30)</f>
        <v>1368332.48</v>
      </c>
      <c r="D27" s="2"/>
    </row>
    <row r="28" spans="1:5" ht="11.25" customHeight="1" x14ac:dyDescent="0.2">
      <c r="A28" s="8" t="s">
        <v>37</v>
      </c>
      <c r="B28" s="15">
        <v>2034054.28</v>
      </c>
      <c r="C28" s="15">
        <v>1211427</v>
      </c>
      <c r="D28" s="4">
        <v>5110</v>
      </c>
    </row>
    <row r="29" spans="1:5" ht="11.25" customHeight="1" x14ac:dyDescent="0.2">
      <c r="A29" s="8" t="s">
        <v>16</v>
      </c>
      <c r="B29" s="15">
        <v>110901.92</v>
      </c>
      <c r="C29" s="15">
        <v>82839.740000000005</v>
      </c>
      <c r="D29" s="4">
        <v>5120</v>
      </c>
    </row>
    <row r="30" spans="1:5" ht="11.25" customHeight="1" x14ac:dyDescent="0.2">
      <c r="A30" s="8" t="s">
        <v>17</v>
      </c>
      <c r="B30" s="15">
        <v>414099.34</v>
      </c>
      <c r="C30" s="15">
        <v>74065.740000000005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70141.63</v>
      </c>
      <c r="C55" s="14">
        <f>SUM(C56:C61)</f>
        <v>38998.959999999999</v>
      </c>
      <c r="D55" s="2"/>
    </row>
    <row r="56" spans="1:4" ht="11.25" customHeight="1" x14ac:dyDescent="0.2">
      <c r="A56" s="8" t="s">
        <v>31</v>
      </c>
      <c r="B56" s="15">
        <v>70141.63</v>
      </c>
      <c r="C56" s="15">
        <v>38998.959999999999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2629197.17</v>
      </c>
      <c r="C66" s="16">
        <f>C63+C55+C48+C43+C32+C27</f>
        <v>1407331.44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419478.60000000009</v>
      </c>
      <c r="C68" s="14">
        <f>C24-C66</f>
        <v>91305.520000000019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 Florido</cp:lastModifiedBy>
  <cp:lastPrinted>2019-05-15T20:49:00Z</cp:lastPrinted>
  <dcterms:created xsi:type="dcterms:W3CDTF">2012-12-11T20:29:16Z</dcterms:created>
  <dcterms:modified xsi:type="dcterms:W3CDTF">2023-01-25T20:53:56Z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